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2FB1CBE-CBC4-46CC-829F-1553AB04C468}" xr6:coauthVersionLast="47" xr6:coauthVersionMax="47" xr10:uidLastSave="{00000000-0000-0000-0000-000000000000}"/>
  <bookViews>
    <workbookView xWindow="1440" yWindow="1728" windowWidth="21600" windowHeight="11232" xr2:uid="{00000000-000D-0000-FFFF-FFFF00000000}"/>
  </bookViews>
  <sheets>
    <sheet name="Rezultā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</calcChain>
</file>

<file path=xl/sharedStrings.xml><?xml version="1.0" encoding="utf-8"?>
<sst xmlns="http://schemas.openxmlformats.org/spreadsheetml/2006/main" count="212" uniqueCount="127">
  <si>
    <t>Latvijas Pauerliftinga federacija</t>
  </si>
  <si>
    <t>powerliftings.lv</t>
  </si>
  <si>
    <t>XXXV Latvijas Universiāde</t>
  </si>
  <si>
    <t>XXX Latvijas Universiāde</t>
  </si>
  <si>
    <t>2024./25 g. Latvijas Studentu cempionats speka triscina,  Latvia, 26.04.2025.</t>
  </si>
  <si>
    <t>Vieta</t>
  </si>
  <si>
    <t>Uzvārds, Vārds</t>
  </si>
  <si>
    <t>Dz. gads</t>
  </si>
  <si>
    <t>Komanda</t>
  </si>
  <si>
    <t>Izloze</t>
  </si>
  <si>
    <t>Svars</t>
  </si>
  <si>
    <t>Pietupieni</t>
  </si>
  <si>
    <t>Spiešana</t>
  </si>
  <si>
    <t>Vilkme</t>
  </si>
  <si>
    <t>Rezultāts</t>
  </si>
  <si>
    <t>IPF GL Punkti</t>
  </si>
  <si>
    <t>Punkti</t>
  </si>
  <si>
    <t>STUDENTES</t>
  </si>
  <si>
    <t>57 kg</t>
  </si>
  <si>
    <t>Ieva Murāne</t>
  </si>
  <si>
    <t>Rīgas Stradiņa Universitāte</t>
  </si>
  <si>
    <t>*</t>
  </si>
  <si>
    <t>Dalībnieki</t>
  </si>
  <si>
    <t>Lelde Miksone</t>
  </si>
  <si>
    <t>63 kg</t>
  </si>
  <si>
    <t>Studentes</t>
  </si>
  <si>
    <t>Enia Antanoviča</t>
  </si>
  <si>
    <t>Studenti</t>
  </si>
  <si>
    <t>Agnese Skrastiņa</t>
  </si>
  <si>
    <t>Kopā</t>
  </si>
  <si>
    <t>Madara Bundzeniece-Koķe</t>
  </si>
  <si>
    <t>INFO</t>
  </si>
  <si>
    <t>Līga Parfenova</t>
  </si>
  <si>
    <t>Daugavpils Universitāte</t>
  </si>
  <si>
    <t>69 kg</t>
  </si>
  <si>
    <t>Sacensību direktors</t>
  </si>
  <si>
    <t>Andrejs Rožlapa</t>
  </si>
  <si>
    <t>Amanda Veikšāne</t>
  </si>
  <si>
    <t>Latvijas Universitāte</t>
  </si>
  <si>
    <t>Žūrija</t>
  </si>
  <si>
    <t>Arnis Šķēls</t>
  </si>
  <si>
    <t>Marija Ločmele</t>
  </si>
  <si>
    <t>Spīkeri</t>
  </si>
  <si>
    <t>Edgars Jurkāns</t>
  </si>
  <si>
    <t>Ilona Buliņa, ex. Ceple</t>
  </si>
  <si>
    <t>Krista Grabe</t>
  </si>
  <si>
    <t>Elīna Dovgaļuka</t>
  </si>
  <si>
    <t>Rīgas Tehniskā Universitāte</t>
  </si>
  <si>
    <t>Ivars Pabērzs</t>
  </si>
  <si>
    <t>Samanta Biseniece-Poļibina</t>
  </si>
  <si>
    <t>Tiešneši</t>
  </si>
  <si>
    <t>Māris Jeručenoks</t>
  </si>
  <si>
    <t>Estere Tirzmale</t>
  </si>
  <si>
    <t>Līna Brauča-Pumpure</t>
  </si>
  <si>
    <t>Kristīna Sterba</t>
  </si>
  <si>
    <t>Rolands Cīrulis</t>
  </si>
  <si>
    <t>76 kg</t>
  </si>
  <si>
    <t>Anna Ozola</t>
  </si>
  <si>
    <t>Līva Bērziņa</t>
  </si>
  <si>
    <t>Johanna Saunamäki</t>
  </si>
  <si>
    <t>Olga Pučinska</t>
  </si>
  <si>
    <t>Oskars Paeglekalns</t>
  </si>
  <si>
    <t>Linda Kociņa</t>
  </si>
  <si>
    <t>Edgars Liepiņš</t>
  </si>
  <si>
    <t>Anžela Britanova</t>
  </si>
  <si>
    <t>Sacensību sekretārs</t>
  </si>
  <si>
    <t>76.0+ kg</t>
  </si>
  <si>
    <t>IT</t>
  </si>
  <si>
    <t>Mārtiņš Ābele</t>
  </si>
  <si>
    <t>Laura Batare</t>
  </si>
  <si>
    <t>Foto</t>
  </si>
  <si>
    <t>Sabīne Ločmele</t>
  </si>
  <si>
    <t>Sanija Raina Brenča</t>
  </si>
  <si>
    <t>Asistenti</t>
  </si>
  <si>
    <t>Artūrs Fjodorovs</t>
  </si>
  <si>
    <t>Aleksa Māra Purmale</t>
  </si>
  <si>
    <t>Sandra Zālīte</t>
  </si>
  <si>
    <t>Liene Ancāne-Černa</t>
  </si>
  <si>
    <t>Kristers Muhins</t>
  </si>
  <si>
    <t>ASOLŪTI LABĀKĀS STUDENTES</t>
  </si>
  <si>
    <t>Emīls Muhins</t>
  </si>
  <si>
    <t>Latvijas Universitāte (RMK)</t>
  </si>
  <si>
    <t>KOMANDAS UNIVERSIĀDE</t>
  </si>
  <si>
    <t>12+12+9+9</t>
  </si>
  <si>
    <t>8+7</t>
  </si>
  <si>
    <t>STUDENTI</t>
  </si>
  <si>
    <t>66 kg</t>
  </si>
  <si>
    <t>Armands Šļars</t>
  </si>
  <si>
    <t>74 kg</t>
  </si>
  <si>
    <t>Kristiāns Pauls Krūmiņš</t>
  </si>
  <si>
    <t>Latvijas Biozinātņu un tehnoloģiju universitāte</t>
  </si>
  <si>
    <t>Mārtiņš Šatrovskis</t>
  </si>
  <si>
    <t>Biznesa vadības koledža</t>
  </si>
  <si>
    <t>Artūrs Dzenis</t>
  </si>
  <si>
    <t>83 kg</t>
  </si>
  <si>
    <t>Germans Popovs</t>
  </si>
  <si>
    <t>Kārlis Herberts</t>
  </si>
  <si>
    <t>Dāniels Leitāns</t>
  </si>
  <si>
    <t>Arnolds Bergmans</t>
  </si>
  <si>
    <t>Maksims Bistrjakovs</t>
  </si>
  <si>
    <t>Reinis Simanovičs</t>
  </si>
  <si>
    <t>Transporta un sakaru institūts</t>
  </si>
  <si>
    <t>Aleks Aleksandrs Binders</t>
  </si>
  <si>
    <t>Roberts Tipsis</t>
  </si>
  <si>
    <t>93 kg</t>
  </si>
  <si>
    <t>Hugo Prauliņš</t>
  </si>
  <si>
    <t>Miks Kalējs</t>
  </si>
  <si>
    <t>Jevģēnijs Vančenko</t>
  </si>
  <si>
    <t>Mārtiņš Lielups</t>
  </si>
  <si>
    <t>Aigars Cīrulis</t>
  </si>
  <si>
    <t>Markuss Artis Kozlovs</t>
  </si>
  <si>
    <t>105 kg</t>
  </si>
  <si>
    <t>Krišjānis Šics</t>
  </si>
  <si>
    <t>Kirills Oļenovs</t>
  </si>
  <si>
    <t>Nacionālā aizsardzības akadēmija</t>
  </si>
  <si>
    <t>Oskars Saulītis</t>
  </si>
  <si>
    <t>Valdis Mihailovs</t>
  </si>
  <si>
    <t>105+ kg</t>
  </si>
  <si>
    <t>Kristers Švarcs</t>
  </si>
  <si>
    <t>ABSOLŪTI LABĀKIE STUDENTI</t>
  </si>
  <si>
    <t>12+8+8+8+7+6+3</t>
  </si>
  <si>
    <t>12+9+7+5</t>
  </si>
  <si>
    <t>12+12+6</t>
  </si>
  <si>
    <t>9+7</t>
  </si>
  <si>
    <t>9+6</t>
  </si>
  <si>
    <t>5+4</t>
  </si>
  <si>
    <t>* - neiet komandu ieskaitē saskaņā ar kopējo Universiādes nolikumu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</si>
</sst>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>
    <font>
      <sz val="11"/>
      <color rgb="FF000000"/>
      <name val="Calibri"/>
    </font>
    <font>
      <b/>
      <sz val="11"/>
      <color rgb="FF00000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rgb="FF131313"/>
      <name val="Cambria"/>
      <family val="1"/>
      <charset val="186"/>
    </font>
    <font>
      <sz val="11"/>
      <color rgb="FF131313"/>
      <name val="Arial"/>
      <family val="2"/>
      <charset val="186"/>
    </font>
    <font>
      <sz val="11"/>
      <color rgb="FF000000"/>
      <name val="Roboto"/>
      <charset val="1"/>
    </font>
    <font>
      <sz val="11"/>
      <color rgb="FF000000"/>
      <name val="Calibri"/>
      <family val="2"/>
      <charset val="186"/>
    </font>
    <font>
      <sz val="11"/>
      <color rgb="FF131313"/>
      <name val="Calibri"/>
      <family val="2"/>
      <charset val="186"/>
    </font>
    <font>
      <sz val="10"/>
      <color indexed="8"/>
      <name val="Calibri"/>
      <family val="2"/>
      <charset val="186"/>
    </font>
    <font>
      <sz val="11"/>
      <color rgb="FF000000"/>
      <name val="Cambria"/>
      <family val="1"/>
      <charset val="186"/>
      <scheme val="major"/>
    </font>
    <font>
      <sz val="12"/>
      <color rgb="FF8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6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6" fillId="4" borderId="0" xfId="0" applyNumberFormat="1" applyFont="1" applyFill="1" applyAlignment="1">
      <alignment horizontal="right"/>
    </xf>
    <xf numFmtId="2" fontId="7" fillId="4" borderId="0" xfId="0" applyNumberFormat="1" applyFont="1" applyFill="1" applyAlignment="1">
      <alignment horizontal="center"/>
    </xf>
    <xf numFmtId="2" fontId="0" fillId="0" borderId="0" xfId="0" applyNumberFormat="1"/>
    <xf numFmtId="3" fontId="6" fillId="4" borderId="0" xfId="0" applyNumberFormat="1" applyFont="1" applyFill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4" fontId="9" fillId="4" borderId="0" xfId="0" applyNumberFormat="1" applyFont="1" applyFill="1" applyAlignment="1">
      <alignment horizontal="left"/>
    </xf>
    <xf numFmtId="4" fontId="9" fillId="4" borderId="0" xfId="0" applyNumberFormat="1" applyFont="1" applyFill="1" applyAlignment="1">
      <alignment horizontal="right"/>
    </xf>
    <xf numFmtId="164" fontId="9" fillId="4" borderId="0" xfId="0" applyNumberFormat="1" applyFont="1" applyFill="1" applyAlignment="1">
      <alignment horizontal="right"/>
    </xf>
    <xf numFmtId="2" fontId="8" fillId="4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11" fillId="0" borderId="0" xfId="0" applyFont="1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0" borderId="0" xfId="0" applyFont="1"/>
    <xf numFmtId="4" fontId="9" fillId="0" borderId="0" xfId="0" applyNumberFormat="1" applyFont="1" applyAlignment="1">
      <alignment horizontal="right"/>
    </xf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127747</xdr:rowOff>
    </xdr:from>
    <xdr:to>
      <xdr:col>1</xdr:col>
      <xdr:colOff>688573</xdr:colOff>
      <xdr:row>5</xdr:row>
      <xdr:rowOff>125506</xdr:rowOff>
    </xdr:to>
    <xdr:pic>
      <xdr:nvPicPr>
        <xdr:cNvPr id="4" name="Picture 5" descr="Mazs_logo_LASS">
          <a:extLst>
            <a:ext uri="{FF2B5EF4-FFF2-40B4-BE49-F238E27FC236}">
              <a16:creationId xmlns:a16="http://schemas.microsoft.com/office/drawing/2014/main" id="{8A417E19-8273-4ABB-A0B8-7605C6857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7747"/>
          <a:ext cx="988330" cy="89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358588</xdr:colOff>
      <xdr:row>1</xdr:row>
      <xdr:rowOff>33617</xdr:rowOff>
    </xdr:from>
    <xdr:to>
      <xdr:col>11</xdr:col>
      <xdr:colOff>291352</xdr:colOff>
      <xdr:row>4</xdr:row>
      <xdr:rowOff>82026</xdr:rowOff>
    </xdr:to>
    <xdr:pic>
      <xdr:nvPicPr>
        <xdr:cNvPr id="5" name="Picture 4" descr="lpf logo MK variants">
          <a:extLst>
            <a:ext uri="{FF2B5EF4-FFF2-40B4-BE49-F238E27FC236}">
              <a16:creationId xmlns:a16="http://schemas.microsoft.com/office/drawing/2014/main" id="{418EBB41-2A17-4639-B512-2744A89C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294" y="224117"/>
          <a:ext cx="1748117" cy="619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topLeftCell="A37" zoomScale="85" zoomScaleNormal="85" workbookViewId="0">
      <selection activeCell="P63" sqref="P63"/>
    </sheetView>
  </sheetViews>
  <sheetFormatPr defaultRowHeight="14.45"/>
  <cols>
    <col min="1" max="1" width="5.7109375" bestFit="1" customWidth="1"/>
    <col min="2" max="2" width="22" bestFit="1" customWidth="1"/>
    <col min="3" max="3" width="8.140625" bestFit="1" customWidth="1"/>
    <col min="4" max="4" width="45.28515625" bestFit="1" customWidth="1"/>
    <col min="5" max="5" width="5.85546875" bestFit="1" customWidth="1"/>
    <col min="6" max="6" width="7.5703125" bestFit="1" customWidth="1"/>
    <col min="7" max="7" width="9.42578125" bestFit="1" customWidth="1"/>
    <col min="8" max="8" width="8.85546875" bestFit="1" customWidth="1"/>
    <col min="9" max="9" width="11.7109375" customWidth="1"/>
    <col min="10" max="10" width="8.7109375" bestFit="1" customWidth="1"/>
    <col min="11" max="11" width="12.42578125" bestFit="1" customWidth="1"/>
    <col min="12" max="12" width="6.42578125" bestFit="1" customWidth="1"/>
    <col min="17" max="17" width="18.85546875" bestFit="1" customWidth="1"/>
    <col min="18" max="18" width="19.85546875" bestFit="1" customWidth="1"/>
  </cols>
  <sheetData>
    <row r="1" spans="1:18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8">
      <c r="A3" s="33" t="s">
        <v>2</v>
      </c>
      <c r="B3" s="33"/>
      <c r="C3" s="33"/>
      <c r="D3" s="33"/>
      <c r="E3" s="33"/>
      <c r="F3" s="33" t="s">
        <v>3</v>
      </c>
      <c r="G3" s="33"/>
      <c r="H3" s="33"/>
      <c r="I3" s="33"/>
      <c r="J3" s="33"/>
      <c r="K3" s="33"/>
      <c r="L3" s="33"/>
    </row>
    <row r="4" spans="1:18">
      <c r="A4" s="33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>
      <c r="A7" s="2" t="s">
        <v>5</v>
      </c>
      <c r="B7" s="3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6" t="s">
        <v>14</v>
      </c>
      <c r="K7" s="4" t="s">
        <v>15</v>
      </c>
      <c r="L7" s="7" t="s">
        <v>16</v>
      </c>
    </row>
    <row r="8" spans="1:18">
      <c r="A8" s="34" t="s">
        <v>17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8">
      <c r="A9" s="32" t="s">
        <v>18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8">
      <c r="A10">
        <v>1</v>
      </c>
      <c r="B10" t="s">
        <v>19</v>
      </c>
      <c r="C10">
        <v>2003</v>
      </c>
      <c r="D10" t="s">
        <v>20</v>
      </c>
      <c r="E10" s="11">
        <v>45</v>
      </c>
      <c r="F10" s="10">
        <v>56.75</v>
      </c>
      <c r="G10" s="12">
        <v>57.5</v>
      </c>
      <c r="H10" s="12">
        <v>35</v>
      </c>
      <c r="I10" s="12">
        <v>70</v>
      </c>
      <c r="J10" s="12">
        <v>162.5</v>
      </c>
      <c r="K10" s="13">
        <v>38.24</v>
      </c>
      <c r="L10" s="15">
        <v>12</v>
      </c>
      <c r="M10" t="s">
        <v>21</v>
      </c>
      <c r="Q10" s="27" t="s">
        <v>22</v>
      </c>
      <c r="R10" s="27"/>
    </row>
    <row r="11" spans="1:18">
      <c r="A11">
        <v>2</v>
      </c>
      <c r="B11" t="s">
        <v>23</v>
      </c>
      <c r="C11">
        <v>2003</v>
      </c>
      <c r="D11" t="s">
        <v>20</v>
      </c>
      <c r="E11" s="11">
        <v>21</v>
      </c>
      <c r="F11" s="10">
        <v>57</v>
      </c>
      <c r="G11" s="12">
        <v>50</v>
      </c>
      <c r="H11" s="12">
        <v>32.5</v>
      </c>
      <c r="I11" s="12">
        <v>60</v>
      </c>
      <c r="J11" s="12">
        <v>142.5</v>
      </c>
      <c r="K11" s="13">
        <v>33.43</v>
      </c>
      <c r="L11" s="15">
        <v>9</v>
      </c>
      <c r="M11" t="s">
        <v>21</v>
      </c>
      <c r="Q11" s="27"/>
      <c r="R11" s="27"/>
    </row>
    <row r="12" spans="1:18">
      <c r="A12" s="32" t="s">
        <v>24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Q12" s="5" t="s">
        <v>25</v>
      </c>
      <c r="R12" s="8">
        <v>22</v>
      </c>
    </row>
    <row r="13" spans="1:18">
      <c r="A13">
        <v>1</v>
      </c>
      <c r="B13" t="s">
        <v>26</v>
      </c>
      <c r="C13">
        <v>2005</v>
      </c>
      <c r="D13" t="s">
        <v>20</v>
      </c>
      <c r="E13" s="11">
        <v>24</v>
      </c>
      <c r="F13" s="10">
        <v>62.8</v>
      </c>
      <c r="G13" s="12">
        <v>120</v>
      </c>
      <c r="H13" s="12">
        <v>75</v>
      </c>
      <c r="I13" s="12">
        <v>135</v>
      </c>
      <c r="J13" s="12">
        <v>330</v>
      </c>
      <c r="K13" s="13">
        <v>72.349999999999994</v>
      </c>
      <c r="L13" s="15">
        <v>12</v>
      </c>
      <c r="Q13" s="5" t="s">
        <v>27</v>
      </c>
      <c r="R13" s="8">
        <v>24</v>
      </c>
    </row>
    <row r="14" spans="1:18">
      <c r="A14">
        <v>2</v>
      </c>
      <c r="B14" t="s">
        <v>28</v>
      </c>
      <c r="C14">
        <v>1991</v>
      </c>
      <c r="D14" t="s">
        <v>20</v>
      </c>
      <c r="E14" s="11">
        <v>41</v>
      </c>
      <c r="F14" s="10">
        <v>62.4</v>
      </c>
      <c r="G14" s="12">
        <v>100</v>
      </c>
      <c r="H14" s="12">
        <v>55</v>
      </c>
      <c r="I14" s="12">
        <v>137.5</v>
      </c>
      <c r="J14" s="12">
        <v>292.5</v>
      </c>
      <c r="K14" s="13">
        <v>64.39</v>
      </c>
      <c r="L14" s="15">
        <v>9</v>
      </c>
      <c r="Q14" s="9" t="s">
        <v>29</v>
      </c>
      <c r="R14" s="1">
        <f>SUM(R12:R13)</f>
        <v>46</v>
      </c>
    </row>
    <row r="15" spans="1:18">
      <c r="A15">
        <v>3</v>
      </c>
      <c r="B15" t="s">
        <v>30</v>
      </c>
      <c r="C15">
        <v>1993</v>
      </c>
      <c r="D15" t="s">
        <v>20</v>
      </c>
      <c r="E15" s="11">
        <v>43</v>
      </c>
      <c r="F15" s="10">
        <v>62.75</v>
      </c>
      <c r="G15" s="12">
        <v>67.5</v>
      </c>
      <c r="H15" s="12">
        <v>45</v>
      </c>
      <c r="I15" s="12">
        <v>100</v>
      </c>
      <c r="J15" s="12">
        <v>212.5</v>
      </c>
      <c r="K15" s="13">
        <v>46.61</v>
      </c>
      <c r="L15" s="15">
        <v>8</v>
      </c>
      <c r="Q15" s="28" t="s">
        <v>31</v>
      </c>
      <c r="R15" s="29"/>
    </row>
    <row r="16" spans="1:18">
      <c r="A16">
        <v>4</v>
      </c>
      <c r="B16" t="s">
        <v>32</v>
      </c>
      <c r="C16">
        <v>2001</v>
      </c>
      <c r="D16" t="s">
        <v>33</v>
      </c>
      <c r="E16" s="11">
        <v>3</v>
      </c>
      <c r="F16" s="10">
        <v>60.35</v>
      </c>
      <c r="G16" s="12">
        <v>50</v>
      </c>
      <c r="H16" s="12">
        <v>30</v>
      </c>
      <c r="I16" s="12">
        <v>70</v>
      </c>
      <c r="J16" s="12">
        <v>150</v>
      </c>
      <c r="K16" s="13">
        <v>33.770000000000003</v>
      </c>
      <c r="L16" s="15">
        <v>7</v>
      </c>
      <c r="Q16" s="28"/>
      <c r="R16" s="29"/>
    </row>
    <row r="17" spans="1:19" ht="15.6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Q17" s="30" t="s">
        <v>35</v>
      </c>
      <c r="R17" s="30" t="s">
        <v>36</v>
      </c>
    </row>
    <row r="18" spans="1:19" ht="15.6">
      <c r="A18">
        <v>1</v>
      </c>
      <c r="B18" t="s">
        <v>37</v>
      </c>
      <c r="C18">
        <v>2001</v>
      </c>
      <c r="D18" t="s">
        <v>38</v>
      </c>
      <c r="E18" s="11">
        <v>38</v>
      </c>
      <c r="F18" s="10">
        <v>68.7</v>
      </c>
      <c r="G18" s="12">
        <v>142.5</v>
      </c>
      <c r="H18" s="12">
        <v>60</v>
      </c>
      <c r="I18" s="12">
        <v>170</v>
      </c>
      <c r="J18" s="12">
        <v>372.5</v>
      </c>
      <c r="K18" s="13">
        <v>77.36</v>
      </c>
      <c r="L18" s="15">
        <v>12</v>
      </c>
      <c r="Q18" s="30" t="s">
        <v>39</v>
      </c>
      <c r="R18" s="30" t="s">
        <v>40</v>
      </c>
    </row>
    <row r="19" spans="1:19" ht="15.6">
      <c r="A19">
        <v>2</v>
      </c>
      <c r="B19" t="s">
        <v>41</v>
      </c>
      <c r="C19">
        <v>2000</v>
      </c>
      <c r="D19" t="s">
        <v>38</v>
      </c>
      <c r="E19" s="11">
        <v>31</v>
      </c>
      <c r="F19" s="10">
        <v>67.599999999999994</v>
      </c>
      <c r="G19" s="12">
        <v>130</v>
      </c>
      <c r="H19" s="12">
        <v>82.5</v>
      </c>
      <c r="I19" s="12">
        <v>147.5</v>
      </c>
      <c r="J19" s="12">
        <v>360</v>
      </c>
      <c r="K19" s="13">
        <v>75.45</v>
      </c>
      <c r="L19" s="15">
        <v>9</v>
      </c>
      <c r="Q19" s="30" t="s">
        <v>42</v>
      </c>
      <c r="R19" s="30" t="s">
        <v>43</v>
      </c>
    </row>
    <row r="20" spans="1:19" ht="15.6">
      <c r="A20">
        <v>3</v>
      </c>
      <c r="B20" t="s">
        <v>44</v>
      </c>
      <c r="C20">
        <v>1996</v>
      </c>
      <c r="D20" t="s">
        <v>20</v>
      </c>
      <c r="E20" s="11">
        <v>17</v>
      </c>
      <c r="F20" s="10">
        <v>69</v>
      </c>
      <c r="G20" s="12">
        <v>135</v>
      </c>
      <c r="H20" s="12">
        <v>75</v>
      </c>
      <c r="I20" s="12">
        <v>145</v>
      </c>
      <c r="J20" s="12">
        <v>355</v>
      </c>
      <c r="K20" s="13">
        <v>73.55</v>
      </c>
      <c r="L20" s="15">
        <v>8</v>
      </c>
      <c r="Q20" s="16"/>
      <c r="R20" s="30" t="s">
        <v>45</v>
      </c>
    </row>
    <row r="21" spans="1:19" ht="15.6">
      <c r="A21">
        <v>4</v>
      </c>
      <c r="B21" t="s">
        <v>46</v>
      </c>
      <c r="C21">
        <v>1998</v>
      </c>
      <c r="D21" t="s">
        <v>47</v>
      </c>
      <c r="E21" s="11">
        <v>7</v>
      </c>
      <c r="F21" s="10">
        <v>66.8</v>
      </c>
      <c r="G21" s="12">
        <v>135</v>
      </c>
      <c r="H21" s="12">
        <v>67.5</v>
      </c>
      <c r="I21" s="12">
        <v>145</v>
      </c>
      <c r="J21" s="12">
        <v>347.5</v>
      </c>
      <c r="K21" s="13">
        <v>73.34</v>
      </c>
      <c r="L21" s="15">
        <v>7</v>
      </c>
      <c r="Q21" s="16"/>
      <c r="R21" s="30" t="s">
        <v>48</v>
      </c>
    </row>
    <row r="22" spans="1:19" ht="15.6">
      <c r="A22">
        <v>5</v>
      </c>
      <c r="B22" t="s">
        <v>49</v>
      </c>
      <c r="C22">
        <v>2003</v>
      </c>
      <c r="D22" t="s">
        <v>20</v>
      </c>
      <c r="E22" s="11">
        <v>14</v>
      </c>
      <c r="F22" s="10">
        <v>66.3</v>
      </c>
      <c r="G22" s="12">
        <v>85</v>
      </c>
      <c r="H22" s="12">
        <v>60</v>
      </c>
      <c r="I22" s="12">
        <v>100</v>
      </c>
      <c r="J22" s="12">
        <v>245</v>
      </c>
      <c r="K22" s="13">
        <v>51.94</v>
      </c>
      <c r="L22" s="15">
        <v>6</v>
      </c>
      <c r="Q22" s="30" t="s">
        <v>50</v>
      </c>
      <c r="R22" s="30" t="s">
        <v>51</v>
      </c>
    </row>
    <row r="23" spans="1:19" ht="15.6">
      <c r="A23">
        <v>6</v>
      </c>
      <c r="B23" t="s">
        <v>52</v>
      </c>
      <c r="C23">
        <v>2005</v>
      </c>
      <c r="D23" t="s">
        <v>20</v>
      </c>
      <c r="E23" s="11">
        <v>47</v>
      </c>
      <c r="F23" s="10">
        <v>65.3</v>
      </c>
      <c r="G23" s="12">
        <v>92.5</v>
      </c>
      <c r="H23" s="12">
        <v>47.5</v>
      </c>
      <c r="I23" s="12">
        <v>102.5</v>
      </c>
      <c r="J23" s="12">
        <v>242.5</v>
      </c>
      <c r="K23" s="13">
        <v>51.88</v>
      </c>
      <c r="L23" s="15">
        <v>5</v>
      </c>
      <c r="R23" s="30" t="s">
        <v>53</v>
      </c>
    </row>
    <row r="24" spans="1:19" ht="15.6">
      <c r="A24">
        <v>7</v>
      </c>
      <c r="B24" t="s">
        <v>54</v>
      </c>
      <c r="C24">
        <v>2002</v>
      </c>
      <c r="D24" t="s">
        <v>20</v>
      </c>
      <c r="E24" s="11">
        <v>39</v>
      </c>
      <c r="F24" s="10">
        <v>68.099999999999994</v>
      </c>
      <c r="G24" s="12">
        <v>50</v>
      </c>
      <c r="H24" s="12">
        <v>40</v>
      </c>
      <c r="I24" s="12">
        <v>87.5</v>
      </c>
      <c r="J24" s="12">
        <v>177.5</v>
      </c>
      <c r="K24" s="13">
        <v>37.049999999999997</v>
      </c>
      <c r="L24" s="15">
        <v>4</v>
      </c>
      <c r="Q24" s="16"/>
      <c r="R24" s="30" t="s">
        <v>55</v>
      </c>
    </row>
    <row r="25" spans="1:19" ht="15.6">
      <c r="A25" s="32" t="s">
        <v>56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Q25" s="30"/>
      <c r="R25" s="30" t="s">
        <v>48</v>
      </c>
    </row>
    <row r="26" spans="1:19" ht="15.6">
      <c r="A26">
        <v>1</v>
      </c>
      <c r="B26" t="s">
        <v>57</v>
      </c>
      <c r="C26">
        <v>2001</v>
      </c>
      <c r="D26" t="s">
        <v>20</v>
      </c>
      <c r="E26" s="11">
        <v>29</v>
      </c>
      <c r="F26" s="10">
        <v>74.150000000000006</v>
      </c>
      <c r="G26" s="12">
        <v>142.5</v>
      </c>
      <c r="H26" s="12">
        <v>65</v>
      </c>
      <c r="I26" s="12">
        <v>160</v>
      </c>
      <c r="J26" s="12">
        <v>367.5</v>
      </c>
      <c r="K26" s="13">
        <v>73.319999999999993</v>
      </c>
      <c r="L26" s="15">
        <v>12</v>
      </c>
      <c r="Q26" s="30"/>
      <c r="R26" s="30" t="s">
        <v>58</v>
      </c>
    </row>
    <row r="27" spans="1:19" ht="15.6">
      <c r="A27">
        <v>2</v>
      </c>
      <c r="B27" t="s">
        <v>59</v>
      </c>
      <c r="C27">
        <v>1996</v>
      </c>
      <c r="D27" t="s">
        <v>20</v>
      </c>
      <c r="E27" s="11">
        <v>18</v>
      </c>
      <c r="F27" s="10">
        <v>71.3</v>
      </c>
      <c r="G27" s="12">
        <v>132.5</v>
      </c>
      <c r="H27" s="12">
        <v>75</v>
      </c>
      <c r="I27" s="12">
        <v>157.5</v>
      </c>
      <c r="J27" s="12">
        <v>365</v>
      </c>
      <c r="K27" s="13">
        <v>74.290000000000006</v>
      </c>
      <c r="L27" s="15">
        <v>9</v>
      </c>
      <c r="Q27" s="30"/>
      <c r="R27" s="30" t="s">
        <v>41</v>
      </c>
    </row>
    <row r="28" spans="1:19" ht="15.6">
      <c r="A28">
        <v>3</v>
      </c>
      <c r="B28" t="s">
        <v>60</v>
      </c>
      <c r="C28">
        <v>1983</v>
      </c>
      <c r="D28" t="s">
        <v>33</v>
      </c>
      <c r="E28" s="11">
        <v>36</v>
      </c>
      <c r="F28" s="10">
        <v>75.900000000000006</v>
      </c>
      <c r="G28" s="12">
        <v>95</v>
      </c>
      <c r="H28" s="12">
        <v>55</v>
      </c>
      <c r="I28" s="12">
        <v>125</v>
      </c>
      <c r="J28" s="12">
        <v>275</v>
      </c>
      <c r="K28" s="13">
        <v>54.25</v>
      </c>
      <c r="L28" s="15">
        <v>8</v>
      </c>
      <c r="R28" s="30" t="s">
        <v>61</v>
      </c>
    </row>
    <row r="29" spans="1:19" ht="15.6">
      <c r="A29">
        <v>4</v>
      </c>
      <c r="B29" t="s">
        <v>62</v>
      </c>
      <c r="C29">
        <v>1997</v>
      </c>
      <c r="D29" t="s">
        <v>20</v>
      </c>
      <c r="E29" s="11">
        <v>32</v>
      </c>
      <c r="F29" s="10">
        <v>71.95</v>
      </c>
      <c r="G29" s="12">
        <v>105</v>
      </c>
      <c r="H29" s="12">
        <v>47.5</v>
      </c>
      <c r="I29" s="12">
        <v>120</v>
      </c>
      <c r="J29" s="12">
        <v>272.5</v>
      </c>
      <c r="K29" s="13">
        <v>55.2</v>
      </c>
      <c r="L29" s="15">
        <v>7</v>
      </c>
      <c r="R29" s="30" t="s">
        <v>63</v>
      </c>
    </row>
    <row r="30" spans="1:19" ht="15.6">
      <c r="A30">
        <v>5</v>
      </c>
      <c r="B30" t="s">
        <v>64</v>
      </c>
      <c r="C30">
        <v>1988</v>
      </c>
      <c r="D30" t="s">
        <v>20</v>
      </c>
      <c r="E30" s="11">
        <v>26</v>
      </c>
      <c r="F30" s="10">
        <v>73.099999999999994</v>
      </c>
      <c r="G30" s="12">
        <v>77.5</v>
      </c>
      <c r="H30" s="12">
        <v>40</v>
      </c>
      <c r="I30" s="12">
        <v>105</v>
      </c>
      <c r="J30" s="12">
        <v>222.5</v>
      </c>
      <c r="K30" s="13">
        <v>44.71</v>
      </c>
      <c r="L30" s="15">
        <v>6</v>
      </c>
      <c r="Q30" s="30" t="s">
        <v>65</v>
      </c>
      <c r="R30" s="30" t="s">
        <v>43</v>
      </c>
    </row>
    <row r="31" spans="1:19" ht="15.6">
      <c r="A31" s="32" t="s">
        <v>66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Q31" s="30" t="s">
        <v>67</v>
      </c>
      <c r="R31" s="30" t="s">
        <v>68</v>
      </c>
      <c r="S31" s="5"/>
    </row>
    <row r="32" spans="1:19" ht="15.6">
      <c r="A32">
        <v>1</v>
      </c>
      <c r="B32" t="s">
        <v>69</v>
      </c>
      <c r="C32">
        <v>1996</v>
      </c>
      <c r="D32" t="s">
        <v>38</v>
      </c>
      <c r="E32" s="11">
        <v>13</v>
      </c>
      <c r="F32" s="10">
        <v>84.05</v>
      </c>
      <c r="G32" s="12">
        <v>115</v>
      </c>
      <c r="H32" s="12">
        <v>82.5</v>
      </c>
      <c r="I32" s="12">
        <v>140</v>
      </c>
      <c r="J32" s="12">
        <v>337.5</v>
      </c>
      <c r="K32" s="13">
        <v>63.72</v>
      </c>
      <c r="L32" s="15">
        <v>12</v>
      </c>
      <c r="Q32" s="30" t="s">
        <v>70</v>
      </c>
      <c r="R32" s="30" t="s">
        <v>71</v>
      </c>
      <c r="S32" s="5"/>
    </row>
    <row r="33" spans="1:19" ht="15.6">
      <c r="A33">
        <v>2</v>
      </c>
      <c r="B33" t="s">
        <v>72</v>
      </c>
      <c r="C33">
        <v>2001</v>
      </c>
      <c r="D33" t="s">
        <v>38</v>
      </c>
      <c r="E33" s="11">
        <v>44</v>
      </c>
      <c r="F33" s="10">
        <v>82.4</v>
      </c>
      <c r="G33" s="12">
        <v>130</v>
      </c>
      <c r="H33" s="12">
        <v>65</v>
      </c>
      <c r="I33" s="12">
        <v>137.5</v>
      </c>
      <c r="J33" s="12">
        <v>332.5</v>
      </c>
      <c r="K33" s="13">
        <v>63.27</v>
      </c>
      <c r="L33" s="15">
        <v>9</v>
      </c>
      <c r="Q33" s="30" t="s">
        <v>73</v>
      </c>
      <c r="R33" s="30" t="s">
        <v>74</v>
      </c>
      <c r="S33" s="5"/>
    </row>
    <row r="34" spans="1:19" ht="15.6">
      <c r="A34">
        <v>3</v>
      </c>
      <c r="B34" t="s">
        <v>75</v>
      </c>
      <c r="C34">
        <v>2001</v>
      </c>
      <c r="D34" t="s">
        <v>47</v>
      </c>
      <c r="E34" s="11">
        <v>28</v>
      </c>
      <c r="F34" s="10">
        <v>87.4</v>
      </c>
      <c r="G34" s="12">
        <v>100</v>
      </c>
      <c r="H34" s="12">
        <v>67.5</v>
      </c>
      <c r="I34" s="12">
        <v>140</v>
      </c>
      <c r="J34" s="12">
        <v>307.5</v>
      </c>
      <c r="K34" s="13">
        <v>57.21</v>
      </c>
      <c r="L34">
        <v>8</v>
      </c>
      <c r="Q34" s="30"/>
      <c r="R34" s="30" t="s">
        <v>76</v>
      </c>
      <c r="S34" s="5"/>
    </row>
    <row r="35" spans="1:19" ht="15.6">
      <c r="A35">
        <v>4</v>
      </c>
      <c r="B35" t="s">
        <v>77</v>
      </c>
      <c r="C35">
        <v>1989</v>
      </c>
      <c r="D35" t="s">
        <v>20</v>
      </c>
      <c r="E35" s="11">
        <v>20</v>
      </c>
      <c r="F35" s="10">
        <v>80.8</v>
      </c>
      <c r="G35" s="12">
        <v>85</v>
      </c>
      <c r="H35" s="12">
        <v>50</v>
      </c>
      <c r="I35" s="12">
        <v>110</v>
      </c>
      <c r="J35" s="12">
        <v>245</v>
      </c>
      <c r="K35" s="13">
        <v>47</v>
      </c>
      <c r="L35">
        <v>7</v>
      </c>
      <c r="Q35" s="30"/>
      <c r="R35" s="30" t="s">
        <v>78</v>
      </c>
      <c r="S35" s="22"/>
    </row>
    <row r="36" spans="1:19" ht="15.6">
      <c r="A36" s="34" t="s">
        <v>79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Q36" s="30"/>
      <c r="R36" s="30" t="s">
        <v>80</v>
      </c>
      <c r="S36" s="22"/>
    </row>
    <row r="37" spans="1:19" ht="15.6">
      <c r="A37">
        <v>1</v>
      </c>
      <c r="B37" t="s">
        <v>37</v>
      </c>
      <c r="C37">
        <v>2001</v>
      </c>
      <c r="D37" s="16" t="s">
        <v>81</v>
      </c>
      <c r="E37" s="11">
        <v>38</v>
      </c>
      <c r="F37" s="10">
        <v>68.7</v>
      </c>
      <c r="G37" s="12">
        <v>142.5</v>
      </c>
      <c r="H37" s="12">
        <v>60</v>
      </c>
      <c r="I37" s="12">
        <v>170</v>
      </c>
      <c r="J37" s="12">
        <v>372.5</v>
      </c>
      <c r="K37" s="13">
        <v>77.36</v>
      </c>
      <c r="L37">
        <v>12</v>
      </c>
      <c r="Q37" s="30" t="s">
        <v>67</v>
      </c>
      <c r="R37" s="30" t="s">
        <v>68</v>
      </c>
      <c r="S37" s="5"/>
    </row>
    <row r="38" spans="1:19" ht="15.6">
      <c r="A38">
        <v>2</v>
      </c>
      <c r="B38" t="s">
        <v>41</v>
      </c>
      <c r="C38">
        <v>2000</v>
      </c>
      <c r="D38" t="s">
        <v>38</v>
      </c>
      <c r="E38" s="11">
        <v>31</v>
      </c>
      <c r="F38" s="10">
        <v>67.599999999999994</v>
      </c>
      <c r="G38" s="12">
        <v>130</v>
      </c>
      <c r="H38" s="12">
        <v>82.5</v>
      </c>
      <c r="I38" s="12">
        <v>147.5</v>
      </c>
      <c r="J38" s="12">
        <v>360</v>
      </c>
      <c r="K38" s="13">
        <v>75.45</v>
      </c>
      <c r="L38">
        <v>9</v>
      </c>
      <c r="Q38" s="30"/>
      <c r="R38" s="30"/>
    </row>
    <row r="39" spans="1:19" ht="15.6">
      <c r="A39">
        <v>3</v>
      </c>
      <c r="B39" t="s">
        <v>59</v>
      </c>
      <c r="C39">
        <v>1996</v>
      </c>
      <c r="D39" t="s">
        <v>20</v>
      </c>
      <c r="E39" s="11">
        <v>18</v>
      </c>
      <c r="F39" s="10">
        <v>71.3</v>
      </c>
      <c r="G39" s="12">
        <v>132.5</v>
      </c>
      <c r="H39" s="12">
        <v>75</v>
      </c>
      <c r="I39" s="12">
        <v>157.5</v>
      </c>
      <c r="J39" s="12">
        <v>365</v>
      </c>
      <c r="K39" s="13">
        <v>74.290000000000006</v>
      </c>
      <c r="L39">
        <v>9</v>
      </c>
      <c r="Q39" s="30"/>
      <c r="R39" s="30"/>
    </row>
    <row r="40" spans="1:19">
      <c r="A40" s="34" t="s">
        <v>82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9" s="16" customFormat="1">
      <c r="A41" s="16">
        <v>1</v>
      </c>
      <c r="D41" s="16" t="s">
        <v>20</v>
      </c>
      <c r="E41" s="17">
        <v>42</v>
      </c>
      <c r="F41" s="18" t="s">
        <v>83</v>
      </c>
      <c r="I41" s="19">
        <v>284.35000000000002</v>
      </c>
      <c r="J41" s="20"/>
      <c r="K41" s="21"/>
      <c r="Q41" s="4"/>
      <c r="R41" s="4"/>
      <c r="S41"/>
    </row>
    <row r="42" spans="1:19" s="16" customFormat="1">
      <c r="A42" s="16">
        <v>2</v>
      </c>
      <c r="D42" s="16" t="s">
        <v>38</v>
      </c>
      <c r="E42" s="17">
        <v>42</v>
      </c>
      <c r="F42" s="18" t="s">
        <v>83</v>
      </c>
      <c r="I42" s="19">
        <v>279.8</v>
      </c>
      <c r="J42" s="20"/>
      <c r="K42" s="21"/>
      <c r="Q42"/>
      <c r="R42"/>
      <c r="S42"/>
    </row>
    <row r="43" spans="1:19" s="16" customFormat="1">
      <c r="A43" s="16">
        <v>3</v>
      </c>
      <c r="D43" s="16" t="s">
        <v>47</v>
      </c>
      <c r="E43" s="23">
        <v>15</v>
      </c>
      <c r="F43" s="24" t="s">
        <v>84</v>
      </c>
      <c r="I43" s="19">
        <v>130.55000000000001</v>
      </c>
      <c r="K43" s="25"/>
      <c r="Q43" s="4"/>
      <c r="R43" s="4"/>
      <c r="S43"/>
    </row>
    <row r="44" spans="1:19">
      <c r="A44" s="16">
        <v>4</v>
      </c>
      <c r="B44" s="16"/>
      <c r="C44" s="16"/>
      <c r="D44" t="s">
        <v>33</v>
      </c>
      <c r="E44" s="23">
        <v>15</v>
      </c>
      <c r="F44" s="24" t="s">
        <v>84</v>
      </c>
      <c r="G44" s="16"/>
      <c r="H44" s="16"/>
      <c r="I44" s="19">
        <v>88.02</v>
      </c>
      <c r="J44" s="16"/>
      <c r="K44" s="25"/>
      <c r="L44" s="16"/>
      <c r="Q44" s="4"/>
      <c r="R44" s="4"/>
    </row>
    <row r="45" spans="1:19">
      <c r="K45" s="14"/>
      <c r="Q45" s="4"/>
      <c r="R45" s="4"/>
    </row>
    <row r="46" spans="1:19" ht="15.6">
      <c r="A46" s="34" t="s">
        <v>85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Q46" s="30"/>
      <c r="R46" s="30"/>
    </row>
    <row r="47" spans="1:19">
      <c r="A47" s="2" t="s">
        <v>5</v>
      </c>
      <c r="B47" s="3" t="s">
        <v>6</v>
      </c>
      <c r="C47" s="4" t="s">
        <v>7</v>
      </c>
      <c r="D47" s="4" t="s">
        <v>8</v>
      </c>
      <c r="E47" s="4" t="s">
        <v>9</v>
      </c>
      <c r="F47" s="4" t="s">
        <v>10</v>
      </c>
      <c r="G47" s="4" t="s">
        <v>11</v>
      </c>
      <c r="H47" s="4" t="s">
        <v>12</v>
      </c>
      <c r="I47" s="4" t="s">
        <v>13</v>
      </c>
      <c r="J47" s="6" t="s">
        <v>14</v>
      </c>
      <c r="K47" s="4" t="s">
        <v>15</v>
      </c>
      <c r="L47" s="7" t="s">
        <v>16</v>
      </c>
    </row>
    <row r="48" spans="1:19">
      <c r="A48" s="32" t="s">
        <v>86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3">
      <c r="A49">
        <v>1</v>
      </c>
      <c r="B49" t="s">
        <v>87</v>
      </c>
      <c r="C49">
        <v>1985</v>
      </c>
      <c r="D49" t="s">
        <v>38</v>
      </c>
      <c r="E49" s="11">
        <v>15</v>
      </c>
      <c r="F49" s="10">
        <v>63.3</v>
      </c>
      <c r="G49" s="12">
        <v>87.5</v>
      </c>
      <c r="H49" s="12">
        <v>55</v>
      </c>
      <c r="I49" s="12">
        <v>125</v>
      </c>
      <c r="J49" s="12">
        <v>267.5</v>
      </c>
      <c r="K49" s="13">
        <v>42.63</v>
      </c>
      <c r="L49" s="15">
        <v>12</v>
      </c>
      <c r="M49" t="s">
        <v>21</v>
      </c>
    </row>
    <row r="50" spans="1:13">
      <c r="A50" s="32" t="s">
        <v>88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3">
      <c r="A51">
        <v>1</v>
      </c>
      <c r="B51" t="s">
        <v>89</v>
      </c>
      <c r="C51">
        <v>2002</v>
      </c>
      <c r="D51" t="s">
        <v>90</v>
      </c>
      <c r="E51" s="11">
        <v>42</v>
      </c>
      <c r="F51" s="10">
        <v>72.150000000000006</v>
      </c>
      <c r="G51" s="12">
        <v>175</v>
      </c>
      <c r="H51" s="12">
        <v>132.5</v>
      </c>
      <c r="I51" s="12">
        <v>215</v>
      </c>
      <c r="J51" s="12">
        <v>522.5</v>
      </c>
      <c r="K51" s="13">
        <v>77.73</v>
      </c>
      <c r="L51" s="15">
        <v>12</v>
      </c>
    </row>
    <row r="52" spans="1:13">
      <c r="A52">
        <v>2</v>
      </c>
      <c r="B52" t="s">
        <v>91</v>
      </c>
      <c r="C52">
        <v>2004</v>
      </c>
      <c r="D52" t="s">
        <v>92</v>
      </c>
      <c r="E52" s="11">
        <v>48</v>
      </c>
      <c r="F52" s="10">
        <v>70.599999999999994</v>
      </c>
      <c r="G52" s="12">
        <v>127.5</v>
      </c>
      <c r="H52" s="12">
        <v>92.5</v>
      </c>
      <c r="I52" s="12">
        <v>175</v>
      </c>
      <c r="J52" s="12">
        <v>395</v>
      </c>
      <c r="K52" s="13">
        <v>59.43</v>
      </c>
      <c r="L52" s="15">
        <v>9</v>
      </c>
    </row>
    <row r="53" spans="1:13" ht="14.45" customHeight="1">
      <c r="A53">
        <v>3</v>
      </c>
      <c r="B53" t="s">
        <v>93</v>
      </c>
      <c r="C53">
        <v>2005</v>
      </c>
      <c r="D53" t="s">
        <v>20</v>
      </c>
      <c r="E53" s="11">
        <v>6</v>
      </c>
      <c r="F53" s="10">
        <v>71.3</v>
      </c>
      <c r="G53" s="12">
        <v>100</v>
      </c>
      <c r="H53" s="12">
        <v>97.5</v>
      </c>
      <c r="I53" s="12">
        <v>137.5</v>
      </c>
      <c r="J53" s="12">
        <v>335</v>
      </c>
      <c r="K53" s="13">
        <v>50.14</v>
      </c>
      <c r="L53" s="15">
        <v>8</v>
      </c>
    </row>
    <row r="54" spans="1:13">
      <c r="A54" s="32" t="s">
        <v>94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13">
      <c r="A55">
        <v>1</v>
      </c>
      <c r="B55" t="s">
        <v>95</v>
      </c>
      <c r="C55">
        <v>2002</v>
      </c>
      <c r="D55" t="s">
        <v>47</v>
      </c>
      <c r="E55" s="11">
        <v>27</v>
      </c>
      <c r="F55" s="10">
        <v>82</v>
      </c>
      <c r="G55" s="12">
        <v>192.5</v>
      </c>
      <c r="H55" s="12">
        <v>132.5</v>
      </c>
      <c r="I55" s="12">
        <v>275.5</v>
      </c>
      <c r="J55" s="12">
        <v>600.5</v>
      </c>
      <c r="K55" s="13">
        <v>83.64</v>
      </c>
      <c r="L55" s="15">
        <v>12</v>
      </c>
    </row>
    <row r="56" spans="1:13">
      <c r="A56">
        <v>2</v>
      </c>
      <c r="B56" t="s">
        <v>96</v>
      </c>
      <c r="C56">
        <v>2003</v>
      </c>
      <c r="D56" t="s">
        <v>38</v>
      </c>
      <c r="E56" s="11">
        <v>35</v>
      </c>
      <c r="F56" s="10">
        <v>80.900000000000006</v>
      </c>
      <c r="G56" s="12">
        <v>220</v>
      </c>
      <c r="H56" s="12">
        <v>132.5</v>
      </c>
      <c r="I56" s="12">
        <v>240</v>
      </c>
      <c r="J56" s="12">
        <v>592.5</v>
      </c>
      <c r="K56" s="13">
        <v>83.09</v>
      </c>
      <c r="L56" s="15">
        <v>9</v>
      </c>
    </row>
    <row r="57" spans="1:13">
      <c r="A57">
        <v>3</v>
      </c>
      <c r="B57" t="s">
        <v>97</v>
      </c>
      <c r="C57">
        <v>2004</v>
      </c>
      <c r="D57" t="s">
        <v>20</v>
      </c>
      <c r="E57" s="11">
        <v>5</v>
      </c>
      <c r="F57" s="10">
        <v>81.599999999999994</v>
      </c>
      <c r="G57" s="12">
        <v>195</v>
      </c>
      <c r="H57" s="12">
        <v>142.5</v>
      </c>
      <c r="I57" s="12">
        <v>240</v>
      </c>
      <c r="J57" s="12">
        <v>577.5</v>
      </c>
      <c r="K57" s="13">
        <v>80.63</v>
      </c>
      <c r="L57" s="15">
        <v>8</v>
      </c>
    </row>
    <row r="58" spans="1:13">
      <c r="A58">
        <v>4</v>
      </c>
      <c r="B58" t="s">
        <v>98</v>
      </c>
      <c r="C58">
        <v>2004</v>
      </c>
      <c r="D58" t="s">
        <v>90</v>
      </c>
      <c r="E58" s="11">
        <v>11</v>
      </c>
      <c r="F58" s="10">
        <v>79.5</v>
      </c>
      <c r="G58" s="12">
        <v>172.5</v>
      </c>
      <c r="H58" s="12">
        <v>107.5</v>
      </c>
      <c r="I58" s="12">
        <v>225</v>
      </c>
      <c r="J58" s="12">
        <v>505</v>
      </c>
      <c r="K58" s="13">
        <v>71.45</v>
      </c>
      <c r="L58" s="15">
        <v>7</v>
      </c>
    </row>
    <row r="59" spans="1:13">
      <c r="A59">
        <v>5</v>
      </c>
      <c r="B59" t="s">
        <v>99</v>
      </c>
      <c r="C59">
        <v>1998</v>
      </c>
      <c r="D59" t="s">
        <v>20</v>
      </c>
      <c r="E59" s="11">
        <v>37</v>
      </c>
      <c r="F59" s="10">
        <v>81.099999999999994</v>
      </c>
      <c r="G59" s="12">
        <v>172.5</v>
      </c>
      <c r="H59" s="12">
        <v>105</v>
      </c>
      <c r="I59" s="12">
        <v>215</v>
      </c>
      <c r="J59" s="12">
        <v>492.5</v>
      </c>
      <c r="K59" s="13">
        <v>68.98</v>
      </c>
      <c r="L59" s="15">
        <v>6</v>
      </c>
    </row>
    <row r="60" spans="1:13">
      <c r="A60">
        <v>6</v>
      </c>
      <c r="B60" t="s">
        <v>100</v>
      </c>
      <c r="C60">
        <v>1990</v>
      </c>
      <c r="D60" t="s">
        <v>101</v>
      </c>
      <c r="E60" s="11">
        <v>34</v>
      </c>
      <c r="F60" s="10">
        <v>81.7</v>
      </c>
      <c r="G60" s="12">
        <v>165</v>
      </c>
      <c r="H60" s="12">
        <v>125</v>
      </c>
      <c r="I60" s="12">
        <v>175</v>
      </c>
      <c r="J60" s="12">
        <v>465</v>
      </c>
      <c r="K60" s="13">
        <v>64.88</v>
      </c>
      <c r="L60" s="15">
        <v>5</v>
      </c>
    </row>
    <row r="61" spans="1:13">
      <c r="A61">
        <v>7</v>
      </c>
      <c r="B61" t="s">
        <v>102</v>
      </c>
      <c r="C61">
        <v>2003</v>
      </c>
      <c r="D61" t="s">
        <v>101</v>
      </c>
      <c r="E61" s="11">
        <v>46</v>
      </c>
      <c r="F61" s="10">
        <v>81.7</v>
      </c>
      <c r="G61" s="12">
        <v>157.5</v>
      </c>
      <c r="H61" s="12">
        <v>115</v>
      </c>
      <c r="I61" s="12">
        <v>180</v>
      </c>
      <c r="J61" s="12">
        <v>452.5</v>
      </c>
      <c r="K61" s="13">
        <v>63.14</v>
      </c>
      <c r="L61" s="15">
        <v>4</v>
      </c>
    </row>
    <row r="62" spans="1:13">
      <c r="A62">
        <v>8</v>
      </c>
      <c r="B62" t="s">
        <v>103</v>
      </c>
      <c r="C62">
        <v>2003</v>
      </c>
      <c r="D62" t="s">
        <v>20</v>
      </c>
      <c r="E62" s="11">
        <v>25</v>
      </c>
      <c r="F62" s="10">
        <v>78.650000000000006</v>
      </c>
      <c r="G62" s="12">
        <v>120</v>
      </c>
      <c r="H62" s="12">
        <v>87.5</v>
      </c>
      <c r="I62" s="12">
        <v>150</v>
      </c>
      <c r="J62" s="12">
        <v>357.5</v>
      </c>
      <c r="K62" s="13">
        <v>50.86</v>
      </c>
      <c r="L62" s="15">
        <v>3</v>
      </c>
    </row>
    <row r="63" spans="1:13">
      <c r="A63" s="32" t="s">
        <v>104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3">
      <c r="A64">
        <v>1</v>
      </c>
      <c r="B64" t="s">
        <v>105</v>
      </c>
      <c r="C64">
        <v>2002</v>
      </c>
      <c r="D64" t="s">
        <v>20</v>
      </c>
      <c r="E64" s="11">
        <v>16</v>
      </c>
      <c r="F64" s="10">
        <v>91.9</v>
      </c>
      <c r="G64" s="12">
        <v>241.5</v>
      </c>
      <c r="H64" s="12">
        <v>142.5</v>
      </c>
      <c r="I64" s="12">
        <v>265</v>
      </c>
      <c r="J64" s="12">
        <v>649</v>
      </c>
      <c r="K64" s="13">
        <v>85.4</v>
      </c>
      <c r="L64" s="15">
        <v>12</v>
      </c>
    </row>
    <row r="65" spans="1:19">
      <c r="A65">
        <v>2</v>
      </c>
      <c r="B65" t="s">
        <v>106</v>
      </c>
      <c r="C65">
        <v>2004</v>
      </c>
      <c r="D65" t="s">
        <v>90</v>
      </c>
      <c r="E65" s="11">
        <v>30</v>
      </c>
      <c r="F65" s="10">
        <v>90.15</v>
      </c>
      <c r="G65" s="12">
        <v>205</v>
      </c>
      <c r="H65" s="12">
        <v>137.5</v>
      </c>
      <c r="I65" s="12">
        <v>270.5</v>
      </c>
      <c r="J65" s="12">
        <v>613</v>
      </c>
      <c r="K65" s="13">
        <v>81.430000000000007</v>
      </c>
      <c r="L65" s="15">
        <v>9</v>
      </c>
    </row>
    <row r="66" spans="1:19">
      <c r="A66">
        <v>3</v>
      </c>
      <c r="B66" t="s">
        <v>107</v>
      </c>
      <c r="C66">
        <v>1994</v>
      </c>
      <c r="D66" t="s">
        <v>20</v>
      </c>
      <c r="E66" s="11">
        <v>23</v>
      </c>
      <c r="F66" s="10">
        <v>92.8</v>
      </c>
      <c r="G66" s="12">
        <v>212.5</v>
      </c>
      <c r="H66" s="12">
        <v>145</v>
      </c>
      <c r="I66" s="12">
        <v>242.5</v>
      </c>
      <c r="J66" s="12">
        <v>600</v>
      </c>
      <c r="K66" s="13">
        <v>78.58</v>
      </c>
      <c r="L66" s="15">
        <v>8</v>
      </c>
    </row>
    <row r="67" spans="1:19">
      <c r="A67">
        <v>4</v>
      </c>
      <c r="B67" t="s">
        <v>108</v>
      </c>
      <c r="C67">
        <v>1983</v>
      </c>
      <c r="D67" t="s">
        <v>33</v>
      </c>
      <c r="E67" s="11">
        <v>1</v>
      </c>
      <c r="F67" s="10">
        <v>93</v>
      </c>
      <c r="G67" s="12">
        <v>200</v>
      </c>
      <c r="H67" s="12">
        <v>137.5</v>
      </c>
      <c r="I67" s="12">
        <v>242.5</v>
      </c>
      <c r="J67" s="12">
        <v>580</v>
      </c>
      <c r="K67" s="13">
        <v>75.88</v>
      </c>
      <c r="L67" s="15">
        <v>7</v>
      </c>
    </row>
    <row r="68" spans="1:19">
      <c r="A68">
        <v>5</v>
      </c>
      <c r="B68" t="s">
        <v>109</v>
      </c>
      <c r="C68">
        <v>1981</v>
      </c>
      <c r="D68" t="s">
        <v>38</v>
      </c>
      <c r="E68" s="11">
        <v>9</v>
      </c>
      <c r="F68" s="10">
        <v>91.6</v>
      </c>
      <c r="G68" s="12">
        <v>195</v>
      </c>
      <c r="H68" s="12">
        <v>137.5</v>
      </c>
      <c r="I68" s="12">
        <v>200</v>
      </c>
      <c r="J68" s="12">
        <v>532.5</v>
      </c>
      <c r="K68" s="13">
        <v>70.180000000000007</v>
      </c>
      <c r="L68" s="15">
        <v>6</v>
      </c>
    </row>
    <row r="69" spans="1:19">
      <c r="A69">
        <v>6</v>
      </c>
      <c r="B69" t="s">
        <v>110</v>
      </c>
      <c r="C69">
        <v>2002</v>
      </c>
      <c r="D69" t="s">
        <v>90</v>
      </c>
      <c r="E69" s="11">
        <v>4</v>
      </c>
      <c r="F69" s="10">
        <v>90.7</v>
      </c>
      <c r="G69" s="12">
        <v>175</v>
      </c>
      <c r="H69" s="12">
        <v>100</v>
      </c>
      <c r="I69" s="12">
        <v>195</v>
      </c>
      <c r="J69" s="12">
        <v>470</v>
      </c>
      <c r="K69" s="13">
        <v>62.24</v>
      </c>
      <c r="L69" s="15">
        <v>5</v>
      </c>
    </row>
    <row r="70" spans="1:19">
      <c r="A70" s="32" t="s">
        <v>111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9">
      <c r="A71">
        <v>1</v>
      </c>
      <c r="B71" t="s">
        <v>112</v>
      </c>
      <c r="C71">
        <v>2002</v>
      </c>
      <c r="D71" t="s">
        <v>47</v>
      </c>
      <c r="E71" s="11">
        <v>2</v>
      </c>
      <c r="F71" s="10">
        <v>98.15</v>
      </c>
      <c r="G71" s="12">
        <v>220</v>
      </c>
      <c r="H71" s="12">
        <v>127.5</v>
      </c>
      <c r="I71" s="12">
        <v>245</v>
      </c>
      <c r="J71" s="12">
        <v>592.5</v>
      </c>
      <c r="K71" s="13">
        <v>75.52</v>
      </c>
      <c r="L71" s="15">
        <v>12</v>
      </c>
    </row>
    <row r="72" spans="1:19">
      <c r="A72">
        <v>2</v>
      </c>
      <c r="B72" t="s">
        <v>113</v>
      </c>
      <c r="C72">
        <v>2006</v>
      </c>
      <c r="D72" t="s">
        <v>33</v>
      </c>
      <c r="E72" s="11">
        <v>8</v>
      </c>
      <c r="F72" s="10">
        <v>104.75</v>
      </c>
      <c r="G72" s="12">
        <v>162.5</v>
      </c>
      <c r="H72" s="12">
        <v>102.5</v>
      </c>
      <c r="I72" s="12">
        <v>200</v>
      </c>
      <c r="J72" s="12">
        <v>465</v>
      </c>
      <c r="K72" s="13">
        <v>57.47</v>
      </c>
      <c r="L72" s="15">
        <v>9</v>
      </c>
    </row>
    <row r="73" spans="1:19">
      <c r="A73">
        <v>3</v>
      </c>
      <c r="B73" t="s">
        <v>55</v>
      </c>
      <c r="C73">
        <v>2004</v>
      </c>
      <c r="D73" t="s">
        <v>114</v>
      </c>
      <c r="E73" s="11">
        <v>22</v>
      </c>
      <c r="F73" s="10">
        <v>96</v>
      </c>
      <c r="G73" s="12">
        <v>180</v>
      </c>
      <c r="H73" s="12">
        <v>100</v>
      </c>
      <c r="I73" s="12">
        <v>175</v>
      </c>
      <c r="J73" s="12">
        <v>455</v>
      </c>
      <c r="K73" s="13">
        <v>58.61</v>
      </c>
      <c r="L73" s="15">
        <v>8</v>
      </c>
    </row>
    <row r="74" spans="1:19">
      <c r="A74">
        <v>4</v>
      </c>
      <c r="B74" t="s">
        <v>115</v>
      </c>
      <c r="C74">
        <v>2003</v>
      </c>
      <c r="D74" t="s">
        <v>20</v>
      </c>
      <c r="E74" s="11">
        <v>33</v>
      </c>
      <c r="F74" s="10">
        <v>93.4</v>
      </c>
      <c r="G74" s="12">
        <v>150</v>
      </c>
      <c r="H74" s="12">
        <v>112.5</v>
      </c>
      <c r="I74" s="12">
        <v>190</v>
      </c>
      <c r="J74" s="12">
        <v>452.5</v>
      </c>
      <c r="K74" s="13">
        <v>59.07</v>
      </c>
      <c r="L74" s="15">
        <v>7</v>
      </c>
    </row>
    <row r="75" spans="1:19">
      <c r="A75">
        <v>5</v>
      </c>
      <c r="B75" t="s">
        <v>116</v>
      </c>
      <c r="C75">
        <v>2002</v>
      </c>
      <c r="D75" t="s">
        <v>47</v>
      </c>
      <c r="E75" s="11">
        <v>12</v>
      </c>
      <c r="F75" s="10">
        <v>101</v>
      </c>
      <c r="G75" s="12">
        <v>155</v>
      </c>
      <c r="H75" s="12">
        <v>100</v>
      </c>
      <c r="I75" s="12">
        <v>195</v>
      </c>
      <c r="J75" s="12">
        <v>450</v>
      </c>
      <c r="K75" s="13">
        <v>56.58</v>
      </c>
      <c r="L75" s="15">
        <v>6</v>
      </c>
      <c r="Q75" s="16"/>
      <c r="R75" s="22"/>
      <c r="S75" s="22"/>
    </row>
    <row r="76" spans="1:19">
      <c r="A76" s="32" t="s">
        <v>117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Q76" s="16"/>
      <c r="R76" s="22"/>
      <c r="S76" s="22"/>
    </row>
    <row r="77" spans="1:19">
      <c r="A77">
        <v>1</v>
      </c>
      <c r="B77" s="16" t="s">
        <v>118</v>
      </c>
      <c r="C77">
        <v>2002</v>
      </c>
      <c r="D77" t="s">
        <v>90</v>
      </c>
      <c r="E77" s="11">
        <v>40</v>
      </c>
      <c r="F77" s="10">
        <v>111.8</v>
      </c>
      <c r="G77" s="12">
        <v>180</v>
      </c>
      <c r="H77" s="12">
        <v>135</v>
      </c>
      <c r="I77" s="12">
        <v>230</v>
      </c>
      <c r="J77" s="12">
        <v>545</v>
      </c>
      <c r="K77" s="13">
        <v>65.38</v>
      </c>
      <c r="L77" s="15">
        <v>12</v>
      </c>
      <c r="M77" t="s">
        <v>21</v>
      </c>
      <c r="Q77" s="16"/>
      <c r="R77" s="22"/>
      <c r="S77" s="22"/>
    </row>
    <row r="78" spans="1:19">
      <c r="A78" s="34" t="s">
        <v>119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Q78" s="16"/>
      <c r="R78" s="22"/>
      <c r="S78" s="22"/>
    </row>
    <row r="79" spans="1:19">
      <c r="A79">
        <v>1</v>
      </c>
      <c r="B79" t="s">
        <v>105</v>
      </c>
      <c r="C79">
        <v>2002</v>
      </c>
      <c r="D79" t="s">
        <v>20</v>
      </c>
      <c r="E79" s="11">
        <v>16</v>
      </c>
      <c r="F79" s="10">
        <v>91.9</v>
      </c>
      <c r="G79" s="12">
        <v>241.5</v>
      </c>
      <c r="H79" s="12">
        <v>142.5</v>
      </c>
      <c r="I79" s="12">
        <v>265</v>
      </c>
      <c r="J79" s="12">
        <v>649</v>
      </c>
      <c r="K79" s="13">
        <v>85.4</v>
      </c>
      <c r="L79" s="15">
        <v>12</v>
      </c>
      <c r="Q79" s="16"/>
      <c r="R79" s="22"/>
      <c r="S79" s="22"/>
    </row>
    <row r="80" spans="1:19">
      <c r="A80">
        <v>2</v>
      </c>
      <c r="B80" t="s">
        <v>95</v>
      </c>
      <c r="C80">
        <v>2002</v>
      </c>
      <c r="D80" t="s">
        <v>47</v>
      </c>
      <c r="E80" s="11">
        <v>27</v>
      </c>
      <c r="F80" s="10">
        <v>82</v>
      </c>
      <c r="G80" s="12">
        <v>192.5</v>
      </c>
      <c r="H80" s="12">
        <v>132.5</v>
      </c>
      <c r="I80" s="12">
        <v>275.5</v>
      </c>
      <c r="J80" s="12">
        <v>600.5</v>
      </c>
      <c r="K80" s="13">
        <v>83.64</v>
      </c>
      <c r="L80" s="15">
        <v>12</v>
      </c>
      <c r="Q80" s="16"/>
      <c r="R80" s="22"/>
      <c r="S80" s="22"/>
    </row>
    <row r="81" spans="1:19">
      <c r="A81">
        <v>3</v>
      </c>
      <c r="B81" t="s">
        <v>96</v>
      </c>
      <c r="C81">
        <v>2003</v>
      </c>
      <c r="D81" t="s">
        <v>38</v>
      </c>
      <c r="E81" s="11">
        <v>35</v>
      </c>
      <c r="F81" s="10">
        <v>80.900000000000006</v>
      </c>
      <c r="G81" s="12">
        <v>220</v>
      </c>
      <c r="H81" s="12">
        <v>132.5</v>
      </c>
      <c r="I81" s="12">
        <v>240</v>
      </c>
      <c r="J81" s="12">
        <v>592.5</v>
      </c>
      <c r="K81" s="13">
        <v>83.09</v>
      </c>
      <c r="L81" s="15">
        <v>9</v>
      </c>
    </row>
    <row r="82" spans="1:19" s="16" customFormat="1">
      <c r="A82" s="34" t="s">
        <v>82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Q82" s="26"/>
      <c r="R82" s="26"/>
      <c r="S82" s="26"/>
    </row>
    <row r="83" spans="1:19" s="16" customFormat="1">
      <c r="A83" s="16">
        <v>1</v>
      </c>
      <c r="D83" s="16" t="s">
        <v>20</v>
      </c>
      <c r="E83" s="23"/>
      <c r="F83" s="24">
        <v>52</v>
      </c>
      <c r="G83" s="24" t="s">
        <v>120</v>
      </c>
      <c r="I83" s="19">
        <v>473.66</v>
      </c>
      <c r="K83" s="25"/>
      <c r="Q83" s="26"/>
      <c r="R83" s="26"/>
      <c r="S83" s="26"/>
    </row>
    <row r="84" spans="1:19" s="16" customFormat="1">
      <c r="A84" s="16">
        <v>2</v>
      </c>
      <c r="D84" s="16" t="s">
        <v>90</v>
      </c>
      <c r="E84" s="23"/>
      <c r="F84" s="24">
        <v>33</v>
      </c>
      <c r="G84" s="24" t="s">
        <v>121</v>
      </c>
      <c r="I84" s="19">
        <v>292.85000000000002</v>
      </c>
      <c r="K84" s="25"/>
      <c r="Q84" s="26"/>
      <c r="R84" s="26"/>
      <c r="S84" s="26"/>
    </row>
    <row r="85" spans="1:19" s="16" customFormat="1">
      <c r="A85" s="16">
        <v>3</v>
      </c>
      <c r="D85" s="16" t="s">
        <v>47</v>
      </c>
      <c r="E85" s="23"/>
      <c r="F85" s="24">
        <v>30</v>
      </c>
      <c r="G85" s="24" t="s">
        <v>122</v>
      </c>
      <c r="I85" s="19">
        <v>215.74</v>
      </c>
      <c r="K85" s="25"/>
      <c r="Q85" s="26"/>
      <c r="R85" s="26"/>
      <c r="S85" s="26"/>
    </row>
    <row r="86" spans="1:19" s="16" customFormat="1">
      <c r="A86" s="16">
        <v>4</v>
      </c>
      <c r="D86" s="16" t="s">
        <v>33</v>
      </c>
      <c r="E86" s="23"/>
      <c r="F86" s="24">
        <v>16</v>
      </c>
      <c r="G86" s="24" t="s">
        <v>123</v>
      </c>
      <c r="I86" s="19">
        <v>133.35</v>
      </c>
      <c r="K86" s="25"/>
      <c r="Q86"/>
      <c r="R86"/>
      <c r="S86"/>
    </row>
    <row r="87" spans="1:19" s="16" customFormat="1">
      <c r="A87" s="16">
        <v>5</v>
      </c>
      <c r="D87" t="s">
        <v>38</v>
      </c>
      <c r="E87" s="23"/>
      <c r="F87" s="24">
        <v>15</v>
      </c>
      <c r="G87" s="24" t="s">
        <v>124</v>
      </c>
      <c r="I87" s="19">
        <v>153.27000000000001</v>
      </c>
      <c r="K87" s="25"/>
      <c r="Q87"/>
      <c r="R87"/>
      <c r="S87"/>
    </row>
    <row r="88" spans="1:19">
      <c r="A88" s="16">
        <v>6</v>
      </c>
      <c r="B88" s="16"/>
      <c r="C88" s="16"/>
      <c r="D88" t="s">
        <v>101</v>
      </c>
      <c r="F88" s="24">
        <v>9</v>
      </c>
      <c r="G88" s="24" t="s">
        <v>125</v>
      </c>
      <c r="I88" s="31">
        <v>128.02000000000001</v>
      </c>
      <c r="J88" s="16"/>
      <c r="K88" s="25"/>
      <c r="L88" s="16"/>
    </row>
    <row r="89" spans="1:19" s="26" customFormat="1">
      <c r="A89" s="16">
        <v>7</v>
      </c>
      <c r="B89"/>
      <c r="C89"/>
      <c r="D89" s="16" t="s">
        <v>92</v>
      </c>
      <c r="E89" s="23"/>
      <c r="F89" s="24">
        <v>9</v>
      </c>
      <c r="G89" s="24">
        <v>9</v>
      </c>
      <c r="H89" s="16"/>
      <c r="I89" s="19">
        <v>59.43</v>
      </c>
      <c r="J89"/>
      <c r="K89"/>
      <c r="L89"/>
      <c r="Q89"/>
      <c r="R89"/>
      <c r="S89"/>
    </row>
    <row r="90" spans="1:19" s="26" customFormat="1">
      <c r="A90" s="16">
        <v>8</v>
      </c>
      <c r="B90"/>
      <c r="C90"/>
      <c r="D90" t="s">
        <v>114</v>
      </c>
      <c r="E90"/>
      <c r="F90" s="24">
        <v>8</v>
      </c>
      <c r="G90" s="24">
        <v>8</v>
      </c>
      <c r="H90"/>
      <c r="I90" s="31">
        <v>58.61</v>
      </c>
      <c r="J90"/>
      <c r="K90"/>
      <c r="L90"/>
      <c r="Q90"/>
      <c r="R90"/>
      <c r="S90"/>
    </row>
    <row r="91" spans="1:19" s="26" customFormat="1">
      <c r="A91"/>
      <c r="B91"/>
      <c r="C91"/>
      <c r="D91"/>
      <c r="E91"/>
      <c r="F91"/>
      <c r="G91"/>
      <c r="H91"/>
      <c r="I91"/>
      <c r="J91"/>
      <c r="K91"/>
      <c r="L91"/>
      <c r="Q91"/>
      <c r="R91"/>
      <c r="S91"/>
    </row>
    <row r="92" spans="1:19" s="26" customFormat="1">
      <c r="A92"/>
      <c r="B92"/>
      <c r="C92"/>
      <c r="D92"/>
      <c r="E92"/>
      <c r="F92"/>
      <c r="G92"/>
      <c r="H92"/>
      <c r="I92"/>
      <c r="J92"/>
      <c r="K92"/>
      <c r="L92"/>
      <c r="Q92"/>
      <c r="R92"/>
      <c r="S92"/>
    </row>
    <row r="94" spans="1:19">
      <c r="A94" t="s">
        <v>126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D83:I90">
    <sortCondition descending="1" ref="F83:F90"/>
    <sortCondition descending="1" ref="I83:I90"/>
  </sortState>
  <mergeCells count="21">
    <mergeCell ref="A78:L78"/>
    <mergeCell ref="A82:L82"/>
    <mergeCell ref="A54:L54"/>
    <mergeCell ref="A63:L63"/>
    <mergeCell ref="A70:L70"/>
    <mergeCell ref="A76:L76"/>
    <mergeCell ref="A48:L48"/>
    <mergeCell ref="A50:L50"/>
    <mergeCell ref="A1:L1"/>
    <mergeCell ref="A2:L2"/>
    <mergeCell ref="A3:L3"/>
    <mergeCell ref="A4:L4"/>
    <mergeCell ref="A36:L36"/>
    <mergeCell ref="A40:L40"/>
    <mergeCell ref="A8:L8"/>
    <mergeCell ref="A46:L46"/>
    <mergeCell ref="A9:L9"/>
    <mergeCell ref="A12:L12"/>
    <mergeCell ref="A17:L17"/>
    <mergeCell ref="A25:L25"/>
    <mergeCell ref="A31:L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2023./ 2024. GADA LATVIJAS XXXIV UNIVERSIĀDE. SACENSĪBAS SPĒKA TRĪSCĪŅĀ PIETEIKTIE</dc:title>
  <dc:subject/>
  <dc:creator>Powerliftings.lv</dc:creator>
  <cp:keywords/>
  <dc:description/>
  <cp:lastModifiedBy/>
  <cp:revision/>
  <dcterms:created xsi:type="dcterms:W3CDTF">2024-04-24T06:20:37Z</dcterms:created>
  <dcterms:modified xsi:type="dcterms:W3CDTF">2025-05-04T15:54:13Z</dcterms:modified>
  <cp:category/>
  <cp:contentStatus/>
</cp:coreProperties>
</file>