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PF\Downloads\"/>
    </mc:Choice>
  </mc:AlternateContent>
  <bookViews>
    <workbookView xWindow="0" yWindow="0" windowWidth="16380" windowHeight="8190" tabRatio="500"/>
  </bookViews>
  <sheets>
    <sheet name="Rezultāti" sheetId="8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2" i="8" l="1"/>
</calcChain>
</file>

<file path=xl/sharedStrings.xml><?xml version="1.0" encoding="utf-8"?>
<sst xmlns="http://schemas.openxmlformats.org/spreadsheetml/2006/main" count="256" uniqueCount="118">
  <si>
    <t/>
  </si>
  <si>
    <t>Ilona Buliņa</t>
  </si>
  <si>
    <t>Līna Brauča - Pumpure</t>
  </si>
  <si>
    <t>Anna Ozola</t>
  </si>
  <si>
    <t>Dominika Helga Sikorska</t>
  </si>
  <si>
    <t>Santa Bigāte</t>
  </si>
  <si>
    <t>Rīgas Stradiņa Universitāte</t>
  </si>
  <si>
    <t>Latvijas Universitāte</t>
  </si>
  <si>
    <t>Rīgas Tehniskā Universitāte</t>
  </si>
  <si>
    <t>Reinis Ratnieks</t>
  </si>
  <si>
    <t>Kārlis Dundurs</t>
  </si>
  <si>
    <t>Ņikita Ļutovs</t>
  </si>
  <si>
    <t>Kristiāns Pauls Krūmiņš</t>
  </si>
  <si>
    <t>Kārlis Bračs</t>
  </si>
  <si>
    <t>Latvijas Biozinātņu un tehnoloģiju universitāte</t>
  </si>
  <si>
    <t>Marika Žarkova</t>
  </si>
  <si>
    <t>Annika Madžule</t>
  </si>
  <si>
    <t>Beatrise Santa</t>
  </si>
  <si>
    <t>Liene Ancāne-Černa</t>
  </si>
  <si>
    <t>Alekss Matjuhovs</t>
  </si>
  <si>
    <t>Iļja Sobakins</t>
  </si>
  <si>
    <t>Eduards Šveimrauss</t>
  </si>
  <si>
    <t>Andis Jekimovs</t>
  </si>
  <si>
    <t>Markuss Artis Kozlovs</t>
  </si>
  <si>
    <t>Kristers Pasītis</t>
  </si>
  <si>
    <t>Dāvids Pommers</t>
  </si>
  <si>
    <t>Arnolds Bergmans</t>
  </si>
  <si>
    <t>Kristers Kraševskis</t>
  </si>
  <si>
    <t>Aleks Aleksandrs Binders</t>
  </si>
  <si>
    <t>Reinis Simanovičs</t>
  </si>
  <si>
    <t>Dāniels Leitāns</t>
  </si>
  <si>
    <t>Kristiāns Zīverts</t>
  </si>
  <si>
    <t>Dāvids Puķins</t>
  </si>
  <si>
    <t>Aivis Krūmiņš</t>
  </si>
  <si>
    <t>Mārtiņš Lielups</t>
  </si>
  <si>
    <t>Krišjānis Šics</t>
  </si>
  <si>
    <t>Jevģēnijs Vančenko</t>
  </si>
  <si>
    <t>Mārtiņš Markovs</t>
  </si>
  <si>
    <t>Mārtiņš Pommers</t>
  </si>
  <si>
    <t>Andrejs Kavlaks</t>
  </si>
  <si>
    <t>Krišjānis Karabeško</t>
  </si>
  <si>
    <t>Žans Artamonovs</t>
  </si>
  <si>
    <t>Sergejs Kušners</t>
  </si>
  <si>
    <t>Valsts robežsardzes koledža</t>
  </si>
  <si>
    <t>Transporta un sakaru institūts</t>
  </si>
  <si>
    <t>Daugavpils Universitāte</t>
  </si>
  <si>
    <t>LATVIJAS PAUERLIFTINGA FEDERACIJA</t>
  </si>
  <si>
    <t>REZULTĀTI</t>
  </si>
  <si>
    <t>Vieta</t>
  </si>
  <si>
    <t>Izloze</t>
  </si>
  <si>
    <t>Uzvārds, vārds</t>
  </si>
  <si>
    <t>Komanda</t>
  </si>
  <si>
    <t>Dz.g.</t>
  </si>
  <si>
    <t>Svars</t>
  </si>
  <si>
    <t>Rezultāts</t>
  </si>
  <si>
    <t>IPF GL p.</t>
  </si>
  <si>
    <t>Kom. p.</t>
  </si>
  <si>
    <t>STUDENTES</t>
  </si>
  <si>
    <t>Dalībnieki</t>
  </si>
  <si>
    <t>1.</t>
  </si>
  <si>
    <t>Latvijas Biozinātņu un Tehnoloģiju universitāte</t>
  </si>
  <si>
    <t>*</t>
  </si>
  <si>
    <t>Studentes</t>
  </si>
  <si>
    <t>57 kg</t>
  </si>
  <si>
    <t>Studenti</t>
  </si>
  <si>
    <t>Kopā</t>
  </si>
  <si>
    <t>2.</t>
  </si>
  <si>
    <t>INFO</t>
  </si>
  <si>
    <t>3.</t>
  </si>
  <si>
    <t>Sacensību direktors</t>
  </si>
  <si>
    <t>Andrejs Rožlapa</t>
  </si>
  <si>
    <t>63 kg</t>
  </si>
  <si>
    <t>Galvenais tiesnesis</t>
  </si>
  <si>
    <t>Galvenais sekretārs</t>
  </si>
  <si>
    <t>4.</t>
  </si>
  <si>
    <t>Māris Jeručenoks</t>
  </si>
  <si>
    <t>5.</t>
  </si>
  <si>
    <t>6.</t>
  </si>
  <si>
    <t>7.</t>
  </si>
  <si>
    <t>69 kg</t>
  </si>
  <si>
    <t>Edgars Tīfentāls</t>
  </si>
  <si>
    <t>76 kg</t>
  </si>
  <si>
    <t>Absolūti labākās sievietes pēc IPF GL punktiem</t>
  </si>
  <si>
    <t>Komandas Universiāde</t>
  </si>
  <si>
    <t>* - neiet komandu vērtējumā saskaņā ar Universiādes kopējo nolikumu</t>
  </si>
  <si>
    <t>STUDENTI</t>
  </si>
  <si>
    <t>74 kg</t>
  </si>
  <si>
    <t>83 kg</t>
  </si>
  <si>
    <t>8.</t>
  </si>
  <si>
    <t>93 kg</t>
  </si>
  <si>
    <t>105 kg</t>
  </si>
  <si>
    <t>120 kg</t>
  </si>
  <si>
    <t>120+ kg</t>
  </si>
  <si>
    <t>Absolūti labākie Studenti pēc IPF GL punktiem</t>
  </si>
  <si>
    <t>Daugavpils Universitāte SK</t>
  </si>
  <si>
    <t>2024. GADA LATVIJAS STUDENTU ČEMPIONĀTS KLASISKAJĀ SPIEŠANĀ GUĻUS - LATVIJAS XXXV UNIVERSIĀDE, RĪGA, RSU-LSPA, 02.11.2024.</t>
  </si>
  <si>
    <t>Žūrija</t>
  </si>
  <si>
    <t>Tiesneši</t>
  </si>
  <si>
    <t>Deniss Pumpurs</t>
  </si>
  <si>
    <t>IT</t>
  </si>
  <si>
    <t>Foto</t>
  </si>
  <si>
    <t>Asistenti</t>
  </si>
  <si>
    <t>Valters Eglītis</t>
  </si>
  <si>
    <t>Gabriels Bogdāns</t>
  </si>
  <si>
    <t>84 kg</t>
  </si>
  <si>
    <t>66 kg</t>
  </si>
  <si>
    <t>9.</t>
  </si>
  <si>
    <t>12+9+8</t>
  </si>
  <si>
    <t>12+9</t>
  </si>
  <si>
    <t>12+12+9+9+7+5+4+3</t>
  </si>
  <si>
    <t>12+12+9+8+8+7</t>
  </si>
  <si>
    <t>6+4+3</t>
  </si>
  <si>
    <t>7+5</t>
  </si>
  <si>
    <t>9+8</t>
  </si>
  <si>
    <t>12+12+12+9+9+9+9+7</t>
  </si>
  <si>
    <t>12+12+9+6+4+3</t>
  </si>
  <si>
    <t>12+12+12+12+12+12+9+8</t>
  </si>
  <si>
    <t>Komandas jauktās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</si>
</sst>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color rgb="FF000000"/>
      <name val="Arial"/>
      <charset val="1"/>
    </font>
    <font>
      <sz val="10"/>
      <color rgb="FF000000"/>
      <name val="Calibri"/>
      <scheme val="minor"/>
    </font>
    <font>
      <sz val="10"/>
      <color rgb="FF000000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0"/>
      <color rgb="FF8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rgb="FF38761D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131313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C78D8"/>
        <bgColor rgb="FF3C78D8"/>
      </patternFill>
    </fill>
    <fill>
      <patternFill patternType="solid">
        <fgColor rgb="FFFFFF00"/>
        <bgColor rgb="FF38761D"/>
      </patternFill>
    </fill>
    <fill>
      <patternFill patternType="solid">
        <fgColor indexed="47"/>
      </patternFill>
    </fill>
    <fill>
      <patternFill patternType="solid">
        <fgColor rgb="FFFFFFFF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F9000"/>
        <bgColor rgb="FFBF9000"/>
      </patternFill>
    </fill>
    <fill>
      <patternFill patternType="solid">
        <fgColor rgb="FF92D050"/>
        <bgColor rgb="FFBF9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3" fillId="0" borderId="0" xfId="0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5" fillId="0" borderId="0" xfId="1" applyFont="1" applyBorder="1"/>
    <xf numFmtId="0" fontId="5" fillId="0" borderId="0" xfId="1" applyFont="1" applyBorder="1" applyAlignment="1">
      <alignment horizontal="left"/>
    </xf>
    <xf numFmtId="0" fontId="5" fillId="0" borderId="0" xfId="1" applyFont="1" applyBorder="1" applyAlignment="1"/>
    <xf numFmtId="0" fontId="5" fillId="0" borderId="0" xfId="1" applyFont="1" applyBorder="1" applyAlignment="1">
      <alignment horizontal="right"/>
    </xf>
    <xf numFmtId="164" fontId="5" fillId="0" borderId="0" xfId="1" applyNumberFormat="1" applyFont="1" applyBorder="1" applyAlignment="1">
      <alignment horizontal="center"/>
    </xf>
    <xf numFmtId="0" fontId="6" fillId="0" borderId="0" xfId="2" applyFont="1" applyFill="1" applyBorder="1"/>
    <xf numFmtId="0" fontId="7" fillId="0" borderId="0" xfId="2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0" fontId="5" fillId="4" borderId="0" xfId="1" applyFont="1" applyFill="1" applyBorder="1" applyAlignment="1">
      <alignment horizontal="center"/>
    </xf>
    <xf numFmtId="0" fontId="8" fillId="5" borderId="0" xfId="0" applyNumberFormat="1" applyFont="1" applyFill="1" applyBorder="1" applyAlignment="1" applyProtection="1">
      <alignment horizontal="center" vertical="center"/>
    </xf>
    <xf numFmtId="0" fontId="9" fillId="6" borderId="0" xfId="1" applyFont="1" applyFill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>
      <alignment horizontal="left"/>
    </xf>
    <xf numFmtId="0" fontId="10" fillId="2" borderId="0" xfId="1" applyFont="1" applyFill="1" applyBorder="1" applyAlignment="1"/>
    <xf numFmtId="2" fontId="10" fillId="6" borderId="0" xfId="1" applyNumberFormat="1" applyFont="1" applyFill="1" applyBorder="1" applyAlignment="1">
      <alignment horizontal="center"/>
    </xf>
    <xf numFmtId="164" fontId="9" fillId="6" borderId="0" xfId="1" applyNumberFormat="1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5" fillId="8" borderId="0" xfId="1" applyFont="1" applyFill="1" applyBorder="1" applyAlignment="1">
      <alignment horizontal="center"/>
    </xf>
    <xf numFmtId="0" fontId="10" fillId="6" borderId="0" xfId="1" applyFont="1" applyFill="1" applyBorder="1" applyAlignment="1"/>
    <xf numFmtId="4" fontId="10" fillId="6" borderId="0" xfId="1" applyNumberFormat="1" applyFont="1" applyFill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5" fillId="9" borderId="0" xfId="2" applyFont="1" applyFill="1" applyBorder="1" applyAlignment="1">
      <alignment horizontal="center"/>
    </xf>
    <xf numFmtId="0" fontId="14" fillId="10" borderId="0" xfId="2" applyFont="1" applyFill="1" applyBorder="1"/>
    <xf numFmtId="0" fontId="13" fillId="11" borderId="0" xfId="2" applyFont="1" applyFill="1" applyBorder="1" applyAlignment="1">
      <alignment horizontal="center"/>
    </xf>
    <xf numFmtId="0" fontId="9" fillId="6" borderId="0" xfId="1" applyFont="1" applyFill="1" applyBorder="1" applyAlignment="1">
      <alignment horizontal="left"/>
    </xf>
    <xf numFmtId="0" fontId="3" fillId="0" borderId="0" xfId="0" applyFont="1" applyBorder="1" applyAlignment="1"/>
    <xf numFmtId="0" fontId="13" fillId="0" borderId="0" xfId="2" applyFont="1" applyBorder="1" applyAlignment="1">
      <alignment horizontal="center"/>
    </xf>
    <xf numFmtId="0" fontId="3" fillId="0" borderId="0" xfId="2" applyFont="1" applyBorder="1"/>
    <xf numFmtId="0" fontId="15" fillId="0" borderId="0" xfId="2" applyFont="1" applyBorder="1" applyAlignment="1">
      <alignment horizontal="center"/>
    </xf>
    <xf numFmtId="0" fontId="13" fillId="12" borderId="0" xfId="2" applyFont="1" applyFill="1" applyBorder="1" applyAlignment="1">
      <alignment horizontal="center"/>
    </xf>
    <xf numFmtId="0" fontId="13" fillId="13" borderId="0" xfId="2" applyFont="1" applyFill="1" applyBorder="1" applyAlignment="1">
      <alignment horizontal="center"/>
    </xf>
    <xf numFmtId="0" fontId="10" fillId="6" borderId="0" xfId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2" fontId="9" fillId="6" borderId="0" xfId="1" applyNumberFormat="1" applyFont="1" applyFill="1" applyBorder="1" applyAlignment="1">
      <alignment horizontal="center"/>
    </xf>
    <xf numFmtId="0" fontId="13" fillId="0" borderId="0" xfId="2" applyFont="1" applyBorder="1" applyAlignment="1"/>
    <xf numFmtId="0" fontId="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 applyBorder="1" applyAlignment="1">
      <alignment horizontal="left"/>
    </xf>
    <xf numFmtId="0" fontId="9" fillId="6" borderId="0" xfId="1" applyFont="1" applyFill="1" applyBorder="1" applyAlignment="1"/>
    <xf numFmtId="2" fontId="13" fillId="0" borderId="0" xfId="2" applyNumberFormat="1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</cellXfs>
  <cellStyles count="3">
    <cellStyle name="Normal" xfId="0" builtinId="0"/>
    <cellStyle name="Parasts 2" xfId="1"/>
    <cellStyle name="Parasts 4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31313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76200</xdr:rowOff>
    </xdr:from>
    <xdr:to>
      <xdr:col>1</xdr:col>
      <xdr:colOff>377862</xdr:colOff>
      <xdr:row>5</xdr:row>
      <xdr:rowOff>36307</xdr:rowOff>
    </xdr:to>
    <xdr:pic>
      <xdr:nvPicPr>
        <xdr:cNvPr id="2" name="Picture 5" descr="Mazs_logo_LASS">
          <a:extLst>
            <a:ext uri="{FF2B5EF4-FFF2-40B4-BE49-F238E27FC236}">
              <a16:creationId xmlns:a16="http://schemas.microsoft.com/office/drawing/2014/main" id="{8A417E19-8273-4ABB-A0B8-7605C6857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0"/>
          <a:ext cx="964602" cy="91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381001</xdr:colOff>
      <xdr:row>0</xdr:row>
      <xdr:rowOff>106680</xdr:rowOff>
    </xdr:from>
    <xdr:to>
      <xdr:col>12</xdr:col>
      <xdr:colOff>1162051</xdr:colOff>
      <xdr:row>4</xdr:row>
      <xdr:rowOff>48858</xdr:rowOff>
    </xdr:to>
    <xdr:pic>
      <xdr:nvPicPr>
        <xdr:cNvPr id="3" name="Picture 4" descr="lpf logo MK variants">
          <a:extLst>
            <a:ext uri="{FF2B5EF4-FFF2-40B4-BE49-F238E27FC236}">
              <a16:creationId xmlns:a16="http://schemas.microsoft.com/office/drawing/2014/main" id="{418EBB41-2A17-4639-B512-2744A89CF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551" y="106680"/>
          <a:ext cx="1943100" cy="589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abSelected="1" topLeftCell="C1" workbookViewId="0">
      <selection activeCell="N7" sqref="N7"/>
    </sheetView>
  </sheetViews>
  <sheetFormatPr defaultRowHeight="12.75" x14ac:dyDescent="0.2"/>
  <cols>
    <col min="1" max="2" width="9.140625" style="1"/>
    <col min="3" max="3" width="29.140625" style="44" customWidth="1"/>
    <col min="4" max="4" width="39.5703125" style="37" bestFit="1" customWidth="1"/>
    <col min="5" max="5" width="9.140625" style="1"/>
    <col min="6" max="6" width="19.28515625" style="1" bestFit="1" customWidth="1"/>
    <col min="7" max="7" width="10.7109375" style="1" customWidth="1"/>
    <col min="8" max="8" width="11" style="1" customWidth="1"/>
    <col min="9" max="9" width="9.140625" style="1"/>
    <col min="10" max="10" width="2" style="1" bestFit="1" customWidth="1"/>
    <col min="11" max="11" width="9.140625" style="1"/>
    <col min="12" max="12" width="17.42578125" style="1" bestFit="1" customWidth="1"/>
    <col min="13" max="13" width="19.28515625" style="1" bestFit="1" customWidth="1"/>
    <col min="14" max="16384" width="9.140625" style="1"/>
  </cols>
  <sheetData>
    <row r="1" spans="1:13" x14ac:dyDescent="0.2">
      <c r="B1" s="2"/>
      <c r="C1" s="3" t="s">
        <v>46</v>
      </c>
      <c r="D1" s="3"/>
      <c r="E1" s="3"/>
      <c r="F1" s="3"/>
      <c r="G1" s="3"/>
      <c r="H1" s="3"/>
      <c r="I1" s="3"/>
      <c r="J1" s="3"/>
      <c r="K1" s="3"/>
    </row>
    <row r="2" spans="1:13" x14ac:dyDescent="0.2">
      <c r="B2" s="2"/>
      <c r="C2" s="3" t="s">
        <v>95</v>
      </c>
      <c r="D2" s="3"/>
      <c r="E2" s="3"/>
      <c r="F2" s="3"/>
      <c r="G2" s="3"/>
      <c r="H2" s="3"/>
      <c r="I2" s="3"/>
      <c r="J2" s="3"/>
      <c r="K2" s="3"/>
    </row>
    <row r="3" spans="1:13" x14ac:dyDescent="0.2">
      <c r="B3" s="2"/>
      <c r="C3" s="3" t="s">
        <v>47</v>
      </c>
      <c r="D3" s="3"/>
      <c r="E3" s="3"/>
      <c r="F3" s="3"/>
      <c r="G3" s="3"/>
      <c r="H3" s="3"/>
      <c r="I3" s="3"/>
      <c r="J3" s="3"/>
      <c r="K3" s="3"/>
    </row>
    <row r="4" spans="1:13" x14ac:dyDescent="0.2">
      <c r="B4" s="4"/>
      <c r="C4" s="5"/>
      <c r="D4" s="2"/>
      <c r="E4" s="4"/>
      <c r="F4" s="4"/>
      <c r="G4" s="4"/>
      <c r="H4" s="4"/>
      <c r="I4" s="4"/>
    </row>
    <row r="5" spans="1:13" x14ac:dyDescent="0.2">
      <c r="B5" s="4"/>
      <c r="C5" s="5"/>
      <c r="D5" s="2"/>
      <c r="E5" s="4"/>
      <c r="F5" s="4"/>
      <c r="G5" s="4"/>
      <c r="H5" s="4"/>
      <c r="I5" s="4"/>
    </row>
    <row r="6" spans="1:13" x14ac:dyDescent="0.2">
      <c r="B6" s="4"/>
      <c r="C6" s="5"/>
      <c r="D6" s="2"/>
      <c r="E6" s="4"/>
      <c r="F6" s="4"/>
      <c r="G6" s="4"/>
      <c r="H6" s="4"/>
      <c r="I6" s="4"/>
    </row>
    <row r="7" spans="1:13" ht="15.75" x14ac:dyDescent="0.25">
      <c r="A7" s="6" t="s">
        <v>48</v>
      </c>
      <c r="B7" s="6" t="s">
        <v>49</v>
      </c>
      <c r="C7" s="7" t="s">
        <v>50</v>
      </c>
      <c r="D7" s="8" t="s">
        <v>51</v>
      </c>
      <c r="E7" s="6" t="s">
        <v>52</v>
      </c>
      <c r="F7" s="9" t="s">
        <v>53</v>
      </c>
      <c r="G7" s="10" t="s">
        <v>54</v>
      </c>
      <c r="H7" s="6" t="s">
        <v>55</v>
      </c>
      <c r="I7" s="6" t="s">
        <v>56</v>
      </c>
      <c r="L7" s="11"/>
      <c r="M7" s="12"/>
    </row>
    <row r="8" spans="1:13" ht="15.75" x14ac:dyDescent="0.25">
      <c r="A8" s="13" t="s">
        <v>57</v>
      </c>
      <c r="B8" s="13"/>
      <c r="C8" s="13"/>
      <c r="D8" s="13"/>
      <c r="E8" s="13"/>
      <c r="F8" s="13"/>
      <c r="G8" s="13"/>
      <c r="H8" s="13"/>
      <c r="I8" s="13"/>
    </row>
    <row r="9" spans="1:13" ht="15.75" x14ac:dyDescent="0.25">
      <c r="A9" s="14" t="s">
        <v>63</v>
      </c>
      <c r="B9" s="14"/>
      <c r="C9" s="14"/>
      <c r="D9" s="14"/>
      <c r="E9" s="14"/>
      <c r="F9" s="14"/>
      <c r="G9" s="14"/>
      <c r="H9" s="14"/>
      <c r="I9" s="14"/>
      <c r="L9" s="15" t="s">
        <v>58</v>
      </c>
      <c r="M9" s="15"/>
    </row>
    <row r="10" spans="1:13" ht="15" x14ac:dyDescent="0.25">
      <c r="A10" s="16" t="s">
        <v>59</v>
      </c>
      <c r="B10" s="17">
        <v>14</v>
      </c>
      <c r="C10" s="18" t="s">
        <v>15</v>
      </c>
      <c r="D10" s="19" t="s">
        <v>14</v>
      </c>
      <c r="E10" s="17">
        <v>1998</v>
      </c>
      <c r="F10" s="20">
        <v>56.3</v>
      </c>
      <c r="G10" s="21">
        <v>42.5</v>
      </c>
      <c r="H10" s="16">
        <v>38.14</v>
      </c>
      <c r="I10" s="16">
        <v>12</v>
      </c>
      <c r="J10" s="1" t="s">
        <v>61</v>
      </c>
      <c r="L10" s="22" t="s">
        <v>62</v>
      </c>
      <c r="M10" s="23">
        <v>9</v>
      </c>
    </row>
    <row r="11" spans="1:13" ht="15.75" x14ac:dyDescent="0.25">
      <c r="A11" s="14" t="s">
        <v>71</v>
      </c>
      <c r="B11" s="14"/>
      <c r="C11" s="14"/>
      <c r="D11" s="14"/>
      <c r="E11" s="14"/>
      <c r="F11" s="14"/>
      <c r="G11" s="14"/>
      <c r="H11" s="14"/>
      <c r="I11" s="14"/>
      <c r="L11" s="22" t="s">
        <v>64</v>
      </c>
      <c r="M11" s="23">
        <v>29</v>
      </c>
    </row>
    <row r="12" spans="1:13" ht="15" x14ac:dyDescent="0.25">
      <c r="A12" s="16" t="s">
        <v>59</v>
      </c>
      <c r="B12" s="17">
        <v>43</v>
      </c>
      <c r="C12" s="18" t="s">
        <v>2</v>
      </c>
      <c r="D12" s="19" t="s">
        <v>7</v>
      </c>
      <c r="E12" s="17">
        <v>2000</v>
      </c>
      <c r="F12" s="20">
        <v>62</v>
      </c>
      <c r="G12" s="21">
        <v>67.5</v>
      </c>
      <c r="H12" s="16">
        <v>56.84</v>
      </c>
      <c r="I12" s="16">
        <v>12</v>
      </c>
      <c r="J12" s="1" t="s">
        <v>61</v>
      </c>
      <c r="L12" s="24" t="s">
        <v>65</v>
      </c>
      <c r="M12" s="25">
        <f>SUM(M10:M11)</f>
        <v>38</v>
      </c>
    </row>
    <row r="13" spans="1:13" ht="15" x14ac:dyDescent="0.25">
      <c r="A13" s="16" t="s">
        <v>66</v>
      </c>
      <c r="B13" s="17">
        <v>10</v>
      </c>
      <c r="C13" s="18" t="s">
        <v>16</v>
      </c>
      <c r="D13" s="19" t="s">
        <v>14</v>
      </c>
      <c r="E13" s="17">
        <v>2003</v>
      </c>
      <c r="F13" s="20">
        <v>59.7</v>
      </c>
      <c r="G13" s="21">
        <v>37.5</v>
      </c>
      <c r="H13" s="16">
        <v>32.32</v>
      </c>
      <c r="I13" s="16">
        <v>9</v>
      </c>
      <c r="J13" s="1" t="s">
        <v>61</v>
      </c>
      <c r="L13" s="26" t="s">
        <v>67</v>
      </c>
      <c r="M13" s="27"/>
    </row>
    <row r="14" spans="1:13" ht="15.75" x14ac:dyDescent="0.25">
      <c r="A14" s="14" t="s">
        <v>79</v>
      </c>
      <c r="B14" s="14"/>
      <c r="C14" s="14"/>
      <c r="D14" s="14"/>
      <c r="E14" s="14"/>
      <c r="F14" s="14"/>
      <c r="G14" s="14"/>
      <c r="H14" s="14"/>
      <c r="I14" s="14"/>
      <c r="L14" s="22" t="s">
        <v>69</v>
      </c>
      <c r="M14" s="22" t="s">
        <v>70</v>
      </c>
    </row>
    <row r="15" spans="1:13" ht="15" x14ac:dyDescent="0.25">
      <c r="A15" s="16" t="s">
        <v>59</v>
      </c>
      <c r="B15" s="17">
        <v>36</v>
      </c>
      <c r="C15" s="18" t="s">
        <v>1</v>
      </c>
      <c r="D15" s="19" t="s">
        <v>6</v>
      </c>
      <c r="E15" s="17">
        <v>1996</v>
      </c>
      <c r="F15" s="20">
        <v>68.2</v>
      </c>
      <c r="G15" s="21">
        <v>75</v>
      </c>
      <c r="H15" s="16">
        <v>60.12</v>
      </c>
      <c r="I15" s="16">
        <v>12</v>
      </c>
      <c r="L15" s="22" t="s">
        <v>96</v>
      </c>
      <c r="M15" s="22" t="s">
        <v>70</v>
      </c>
    </row>
    <row r="16" spans="1:13" ht="15" x14ac:dyDescent="0.25">
      <c r="A16" s="16" t="s">
        <v>66</v>
      </c>
      <c r="B16" s="17">
        <v>3</v>
      </c>
      <c r="C16" s="18" t="s">
        <v>4</v>
      </c>
      <c r="D16" s="19" t="s">
        <v>6</v>
      </c>
      <c r="E16" s="17">
        <v>2005</v>
      </c>
      <c r="F16" s="20">
        <v>67.599999999999994</v>
      </c>
      <c r="G16" s="21">
        <v>57.5</v>
      </c>
      <c r="H16" s="16">
        <v>46.28</v>
      </c>
      <c r="I16" s="16">
        <v>9</v>
      </c>
      <c r="L16" s="22" t="s">
        <v>73</v>
      </c>
      <c r="M16" s="22" t="s">
        <v>80</v>
      </c>
    </row>
    <row r="17" spans="1:13" ht="15" x14ac:dyDescent="0.25">
      <c r="A17" s="16" t="s">
        <v>68</v>
      </c>
      <c r="B17" s="17">
        <v>40</v>
      </c>
      <c r="C17" s="18" t="s">
        <v>5</v>
      </c>
      <c r="D17" s="19" t="s">
        <v>6</v>
      </c>
      <c r="E17" s="17">
        <v>1999</v>
      </c>
      <c r="F17" s="20">
        <v>66.099999999999994</v>
      </c>
      <c r="G17" s="21">
        <v>50</v>
      </c>
      <c r="H17" s="16">
        <v>40.68</v>
      </c>
      <c r="I17" s="16">
        <v>8</v>
      </c>
      <c r="L17" s="28" t="s">
        <v>72</v>
      </c>
      <c r="M17" s="22" t="s">
        <v>75</v>
      </c>
    </row>
    <row r="18" spans="1:13" ht="15.75" customHeight="1" x14ac:dyDescent="0.25">
      <c r="A18" s="14" t="s">
        <v>81</v>
      </c>
      <c r="B18" s="14"/>
      <c r="C18" s="14"/>
      <c r="D18" s="14"/>
      <c r="E18" s="14"/>
      <c r="F18" s="14"/>
      <c r="G18" s="14"/>
      <c r="H18" s="14"/>
      <c r="I18" s="14"/>
      <c r="L18" s="28" t="s">
        <v>97</v>
      </c>
      <c r="M18" s="22" t="s">
        <v>2</v>
      </c>
    </row>
    <row r="19" spans="1:13" ht="15.75" customHeight="1" x14ac:dyDescent="0.25">
      <c r="A19" s="16" t="s">
        <v>59</v>
      </c>
      <c r="B19" s="17">
        <v>7</v>
      </c>
      <c r="C19" s="18" t="s">
        <v>3</v>
      </c>
      <c r="D19" s="19" t="s">
        <v>8</v>
      </c>
      <c r="E19" s="17">
        <v>2001</v>
      </c>
      <c r="F19" s="20">
        <v>71.900000000000006</v>
      </c>
      <c r="G19" s="21">
        <v>65</v>
      </c>
      <c r="H19" s="16">
        <v>50.95</v>
      </c>
      <c r="I19" s="16">
        <v>12</v>
      </c>
      <c r="J19" s="1" t="s">
        <v>61</v>
      </c>
      <c r="M19" s="22" t="s">
        <v>98</v>
      </c>
    </row>
    <row r="20" spans="1:13" ht="15.75" customHeight="1" x14ac:dyDescent="0.25">
      <c r="A20" s="16" t="s">
        <v>66</v>
      </c>
      <c r="B20" s="17">
        <v>12</v>
      </c>
      <c r="C20" s="18" t="s">
        <v>17</v>
      </c>
      <c r="D20" s="19" t="s">
        <v>8</v>
      </c>
      <c r="E20" s="17">
        <v>2001</v>
      </c>
      <c r="F20" s="20">
        <v>75.900000000000006</v>
      </c>
      <c r="G20" s="21">
        <v>30</v>
      </c>
      <c r="H20" s="16">
        <v>23.05</v>
      </c>
      <c r="I20" s="16">
        <v>9</v>
      </c>
      <c r="J20" s="1" t="s">
        <v>61</v>
      </c>
      <c r="M20" s="22" t="s">
        <v>9</v>
      </c>
    </row>
    <row r="21" spans="1:13" ht="15.75" customHeight="1" x14ac:dyDescent="0.25">
      <c r="A21" s="14" t="s">
        <v>104</v>
      </c>
      <c r="B21" s="14"/>
      <c r="C21" s="14"/>
      <c r="D21" s="14"/>
      <c r="E21" s="14"/>
      <c r="F21" s="14"/>
      <c r="G21" s="14"/>
      <c r="H21" s="14"/>
      <c r="I21" s="14"/>
      <c r="L21" s="28" t="s">
        <v>99</v>
      </c>
      <c r="M21" s="22" t="s">
        <v>80</v>
      </c>
    </row>
    <row r="22" spans="1:13" ht="15.75" customHeight="1" x14ac:dyDescent="0.25">
      <c r="A22" s="16" t="s">
        <v>59</v>
      </c>
      <c r="B22" s="17">
        <v>8</v>
      </c>
      <c r="C22" s="18" t="s">
        <v>18</v>
      </c>
      <c r="D22" s="19" t="s">
        <v>6</v>
      </c>
      <c r="E22" s="17">
        <v>1989</v>
      </c>
      <c r="F22" s="20">
        <v>79.599999999999994</v>
      </c>
      <c r="G22" s="21">
        <v>52.5</v>
      </c>
      <c r="H22" s="16">
        <v>39.74</v>
      </c>
      <c r="I22" s="16">
        <v>12</v>
      </c>
      <c r="J22" s="1" t="s">
        <v>61</v>
      </c>
      <c r="L22" s="28" t="s">
        <v>100</v>
      </c>
      <c r="M22" s="22" t="s">
        <v>15</v>
      </c>
    </row>
    <row r="23" spans="1:13" ht="15.75" x14ac:dyDescent="0.25">
      <c r="A23" s="29" t="s">
        <v>82</v>
      </c>
      <c r="B23" s="29"/>
      <c r="C23" s="29"/>
      <c r="D23" s="29"/>
      <c r="E23" s="29"/>
      <c r="F23" s="29"/>
      <c r="G23" s="29"/>
      <c r="H23" s="29"/>
      <c r="I23" s="29"/>
      <c r="M23" s="22" t="s">
        <v>11</v>
      </c>
    </row>
    <row r="24" spans="1:13" ht="15.75" customHeight="1" x14ac:dyDescent="0.25">
      <c r="A24" s="16" t="s">
        <v>59</v>
      </c>
      <c r="B24" s="17"/>
      <c r="C24" s="18" t="s">
        <v>1</v>
      </c>
      <c r="D24" s="30" t="s">
        <v>6</v>
      </c>
      <c r="E24" s="17">
        <v>1996</v>
      </c>
      <c r="F24" s="31">
        <v>68.2</v>
      </c>
      <c r="G24" s="21">
        <v>75</v>
      </c>
      <c r="H24" s="16">
        <v>60.12</v>
      </c>
      <c r="I24" s="16"/>
      <c r="L24" s="28" t="s">
        <v>101</v>
      </c>
      <c r="M24" s="22" t="s">
        <v>102</v>
      </c>
    </row>
    <row r="25" spans="1:13" ht="15.75" customHeight="1" x14ac:dyDescent="0.25">
      <c r="A25" s="16" t="s">
        <v>66</v>
      </c>
      <c r="B25" s="17"/>
      <c r="C25" s="18" t="s">
        <v>2</v>
      </c>
      <c r="D25" s="30" t="s">
        <v>7</v>
      </c>
      <c r="E25" s="17">
        <v>2000</v>
      </c>
      <c r="F25" s="31">
        <v>62</v>
      </c>
      <c r="G25" s="21">
        <v>67.5</v>
      </c>
      <c r="H25" s="16">
        <v>56.84</v>
      </c>
      <c r="I25" s="16"/>
      <c r="M25" s="22" t="s">
        <v>103</v>
      </c>
    </row>
    <row r="26" spans="1:13" ht="15.75" customHeight="1" x14ac:dyDescent="0.25">
      <c r="A26" s="16" t="s">
        <v>68</v>
      </c>
      <c r="B26" s="17"/>
      <c r="C26" s="18" t="s">
        <v>3</v>
      </c>
      <c r="D26" s="30" t="s">
        <v>8</v>
      </c>
      <c r="E26" s="17">
        <v>2001</v>
      </c>
      <c r="F26" s="31">
        <v>71.900000000000006</v>
      </c>
      <c r="G26" s="21">
        <v>65</v>
      </c>
      <c r="H26" s="16">
        <v>50.95</v>
      </c>
      <c r="I26" s="16"/>
      <c r="M26" s="22"/>
    </row>
    <row r="27" spans="1:13" ht="15.75" customHeight="1" x14ac:dyDescent="0.25">
      <c r="A27" s="32"/>
      <c r="B27" s="32"/>
      <c r="C27" s="18"/>
      <c r="D27" s="30"/>
      <c r="E27" s="17"/>
      <c r="F27" s="31"/>
      <c r="G27" s="21"/>
      <c r="H27" s="16"/>
      <c r="I27" s="32"/>
      <c r="M27" s="22"/>
    </row>
    <row r="28" spans="1:13" ht="15.75" customHeight="1" x14ac:dyDescent="0.25">
      <c r="A28" s="33" t="s">
        <v>83</v>
      </c>
      <c r="B28" s="34"/>
      <c r="C28" s="34"/>
      <c r="D28" s="34"/>
      <c r="E28" s="34"/>
      <c r="F28" s="34"/>
      <c r="G28" s="34"/>
      <c r="H28" s="34"/>
      <c r="I28" s="34"/>
    </row>
    <row r="29" spans="1:13" ht="15.75" x14ac:dyDescent="0.25">
      <c r="A29" s="35" t="s">
        <v>59</v>
      </c>
      <c r="B29" s="51"/>
      <c r="C29" s="51"/>
      <c r="D29" s="19" t="s">
        <v>6</v>
      </c>
      <c r="E29" s="38">
        <v>29</v>
      </c>
      <c r="F29" s="38" t="s">
        <v>107</v>
      </c>
      <c r="G29" s="38">
        <v>147.08000000000001</v>
      </c>
      <c r="H29" s="39"/>
      <c r="I29" s="40"/>
    </row>
    <row r="30" spans="1:13" ht="15.75" x14ac:dyDescent="0.25">
      <c r="A30" s="41"/>
      <c r="B30" s="51"/>
      <c r="C30" s="51"/>
      <c r="D30" s="19" t="s">
        <v>8</v>
      </c>
      <c r="E30" s="38">
        <v>21</v>
      </c>
      <c r="F30" s="38" t="s">
        <v>108</v>
      </c>
      <c r="G30" s="52">
        <v>74</v>
      </c>
      <c r="H30" s="39"/>
      <c r="I30" s="40"/>
    </row>
    <row r="31" spans="1:13" ht="15" x14ac:dyDescent="0.25">
      <c r="A31" s="42"/>
      <c r="B31" s="51"/>
      <c r="C31" s="51"/>
      <c r="D31" s="19" t="s">
        <v>14</v>
      </c>
      <c r="E31" s="38">
        <v>21</v>
      </c>
      <c r="F31" s="38" t="s">
        <v>108</v>
      </c>
      <c r="G31" s="38">
        <v>70.459999999999994</v>
      </c>
      <c r="H31" s="38"/>
      <c r="I31" s="38"/>
    </row>
    <row r="32" spans="1:13" ht="15" x14ac:dyDescent="0.25">
      <c r="A32" s="38"/>
      <c r="B32" s="43"/>
      <c r="C32" s="43"/>
      <c r="D32" s="19" t="s">
        <v>7</v>
      </c>
      <c r="E32" s="38">
        <v>12</v>
      </c>
      <c r="F32" s="38">
        <v>12</v>
      </c>
      <c r="G32" s="38">
        <v>56.84</v>
      </c>
      <c r="H32" s="38"/>
      <c r="I32" s="38"/>
    </row>
    <row r="33" spans="1:10" ht="15" x14ac:dyDescent="0.25">
      <c r="A33" s="38"/>
      <c r="B33" s="36"/>
      <c r="C33" s="36"/>
      <c r="E33" s="38"/>
      <c r="F33" s="38"/>
      <c r="G33" s="38"/>
      <c r="H33" s="38"/>
      <c r="I33" s="38"/>
    </row>
    <row r="34" spans="1:10" ht="15" x14ac:dyDescent="0.25">
      <c r="A34" s="38"/>
      <c r="F34" s="38"/>
      <c r="G34" s="38"/>
      <c r="H34" s="38"/>
      <c r="I34" s="38"/>
    </row>
    <row r="35" spans="1:10" ht="15" x14ac:dyDescent="0.25">
      <c r="A35" s="45" t="s">
        <v>84</v>
      </c>
      <c r="B35" s="43"/>
      <c r="C35" s="43"/>
      <c r="E35" s="38"/>
      <c r="F35" s="38"/>
      <c r="G35" s="38"/>
      <c r="H35" s="38"/>
      <c r="I35" s="38"/>
    </row>
    <row r="36" spans="1:10" ht="15" x14ac:dyDescent="0.25">
      <c r="A36" s="38"/>
      <c r="B36" s="43"/>
      <c r="C36" s="43"/>
      <c r="E36" s="38"/>
      <c r="F36" s="38"/>
      <c r="G36" s="38"/>
      <c r="H36" s="38"/>
      <c r="I36" s="38"/>
    </row>
    <row r="37" spans="1:10" ht="15.75" x14ac:dyDescent="0.25">
      <c r="A37" s="6" t="s">
        <v>48</v>
      </c>
      <c r="B37" s="6" t="s">
        <v>49</v>
      </c>
      <c r="C37" s="7" t="s">
        <v>50</v>
      </c>
      <c r="D37" s="8" t="s">
        <v>51</v>
      </c>
      <c r="E37" s="6" t="s">
        <v>52</v>
      </c>
      <c r="F37" s="9" t="s">
        <v>53</v>
      </c>
      <c r="G37" s="10" t="s">
        <v>54</v>
      </c>
      <c r="H37" s="6" t="s">
        <v>55</v>
      </c>
      <c r="I37" s="6" t="s">
        <v>56</v>
      </c>
    </row>
    <row r="38" spans="1:10" ht="15.75" x14ac:dyDescent="0.25">
      <c r="A38" s="13" t="s">
        <v>85</v>
      </c>
      <c r="B38" s="13"/>
      <c r="C38" s="13"/>
      <c r="D38" s="13"/>
      <c r="E38" s="13"/>
      <c r="F38" s="13"/>
      <c r="G38" s="13"/>
      <c r="H38" s="13"/>
      <c r="I38" s="13"/>
    </row>
    <row r="39" spans="1:10" ht="15.75" x14ac:dyDescent="0.25">
      <c r="A39" s="14" t="s">
        <v>105</v>
      </c>
      <c r="B39" s="14"/>
      <c r="C39" s="14"/>
      <c r="D39" s="14"/>
      <c r="E39" s="14"/>
      <c r="F39" s="14"/>
      <c r="G39" s="14"/>
      <c r="H39" s="14"/>
      <c r="I39" s="14"/>
    </row>
    <row r="40" spans="1:10" ht="15" x14ac:dyDescent="0.25">
      <c r="A40" s="16" t="s">
        <v>59</v>
      </c>
      <c r="B40" s="17">
        <v>17</v>
      </c>
      <c r="C40" s="18" t="s">
        <v>19</v>
      </c>
      <c r="D40" s="19" t="s">
        <v>6</v>
      </c>
      <c r="E40" s="17">
        <v>2001</v>
      </c>
      <c r="F40" s="20">
        <v>65.099999999999994</v>
      </c>
      <c r="G40" s="21">
        <v>90</v>
      </c>
      <c r="H40" s="16">
        <v>51.43</v>
      </c>
      <c r="I40" s="16">
        <v>12</v>
      </c>
      <c r="J40" s="1" t="s">
        <v>61</v>
      </c>
    </row>
    <row r="41" spans="1:10" ht="15.75" x14ac:dyDescent="0.25">
      <c r="A41" s="14" t="s">
        <v>86</v>
      </c>
      <c r="B41" s="14"/>
      <c r="C41" s="14"/>
      <c r="D41" s="14"/>
      <c r="E41" s="14"/>
      <c r="F41" s="14"/>
      <c r="G41" s="14"/>
      <c r="H41" s="14"/>
      <c r="I41" s="14"/>
    </row>
    <row r="42" spans="1:10" ht="15" x14ac:dyDescent="0.25">
      <c r="A42" s="16" t="s">
        <v>59</v>
      </c>
      <c r="B42" s="17">
        <v>34</v>
      </c>
      <c r="C42" s="18" t="s">
        <v>12</v>
      </c>
      <c r="D42" s="19" t="s">
        <v>14</v>
      </c>
      <c r="E42" s="17">
        <v>2002</v>
      </c>
      <c r="F42" s="20">
        <v>73.400000000000006</v>
      </c>
      <c r="G42" s="21">
        <v>132.5</v>
      </c>
      <c r="H42" s="16">
        <v>70.97</v>
      </c>
      <c r="I42" s="16">
        <v>12</v>
      </c>
    </row>
    <row r="43" spans="1:10" ht="15" x14ac:dyDescent="0.25">
      <c r="A43" s="16" t="s">
        <v>66</v>
      </c>
      <c r="B43" s="17">
        <v>21</v>
      </c>
      <c r="C43" s="18" t="s">
        <v>20</v>
      </c>
      <c r="D43" s="19" t="s">
        <v>43</v>
      </c>
      <c r="E43" s="17">
        <v>2004</v>
      </c>
      <c r="F43" s="20">
        <v>73.2</v>
      </c>
      <c r="G43" s="21">
        <v>102.5</v>
      </c>
      <c r="H43" s="16">
        <v>54.98</v>
      </c>
      <c r="I43" s="16">
        <v>9</v>
      </c>
    </row>
    <row r="44" spans="1:10" ht="15" x14ac:dyDescent="0.25">
      <c r="A44" s="16" t="s">
        <v>68</v>
      </c>
      <c r="B44" s="17">
        <v>41</v>
      </c>
      <c r="C44" s="18" t="s">
        <v>22</v>
      </c>
      <c r="D44" s="19" t="s">
        <v>43</v>
      </c>
      <c r="E44" s="17">
        <v>2004</v>
      </c>
      <c r="F44" s="20">
        <v>71</v>
      </c>
      <c r="G44" s="21">
        <v>100</v>
      </c>
      <c r="H44" s="16">
        <v>54.52</v>
      </c>
      <c r="I44" s="16">
        <v>8</v>
      </c>
    </row>
    <row r="45" spans="1:10" ht="15" x14ac:dyDescent="0.25">
      <c r="A45" s="16" t="s">
        <v>74</v>
      </c>
      <c r="B45" s="17">
        <v>37</v>
      </c>
      <c r="C45" s="18" t="s">
        <v>21</v>
      </c>
      <c r="D45" s="19" t="s">
        <v>14</v>
      </c>
      <c r="E45" s="17">
        <v>2001</v>
      </c>
      <c r="F45" s="20">
        <v>70.45</v>
      </c>
      <c r="G45" s="21">
        <v>95</v>
      </c>
      <c r="H45" s="16">
        <v>52.01</v>
      </c>
      <c r="I45" s="16">
        <v>7</v>
      </c>
    </row>
    <row r="46" spans="1:10" ht="15.75" x14ac:dyDescent="0.25">
      <c r="A46" s="14" t="s">
        <v>87</v>
      </c>
      <c r="B46" s="14"/>
      <c r="C46" s="14"/>
      <c r="D46" s="14"/>
      <c r="E46" s="14"/>
      <c r="F46" s="14"/>
      <c r="G46" s="14"/>
      <c r="H46" s="14"/>
      <c r="I46" s="14"/>
    </row>
    <row r="47" spans="1:10" ht="15" x14ac:dyDescent="0.25">
      <c r="A47" s="16" t="s">
        <v>59</v>
      </c>
      <c r="B47" s="17">
        <v>19</v>
      </c>
      <c r="C47" s="18" t="s">
        <v>13</v>
      </c>
      <c r="D47" s="19" t="s">
        <v>14</v>
      </c>
      <c r="E47" s="17">
        <v>2003</v>
      </c>
      <c r="F47" s="20">
        <v>83</v>
      </c>
      <c r="G47" s="21">
        <v>137.5</v>
      </c>
      <c r="H47" s="16">
        <v>69.069999999999993</v>
      </c>
      <c r="I47" s="16">
        <v>12</v>
      </c>
    </row>
    <row r="48" spans="1:10" ht="15" x14ac:dyDescent="0.25">
      <c r="A48" s="16" t="s">
        <v>66</v>
      </c>
      <c r="B48" s="17">
        <v>32</v>
      </c>
      <c r="C48" s="18" t="s">
        <v>30</v>
      </c>
      <c r="D48" s="19" t="s">
        <v>6</v>
      </c>
      <c r="E48" s="17">
        <v>2004</v>
      </c>
      <c r="F48" s="20">
        <v>82</v>
      </c>
      <c r="G48" s="21">
        <v>130</v>
      </c>
      <c r="H48" s="16">
        <v>65.709999999999994</v>
      </c>
      <c r="I48" s="16">
        <v>9</v>
      </c>
    </row>
    <row r="49" spans="1:9" ht="15" x14ac:dyDescent="0.25">
      <c r="A49" s="16" t="s">
        <v>68</v>
      </c>
      <c r="B49" s="17">
        <v>4</v>
      </c>
      <c r="C49" s="18" t="s">
        <v>24</v>
      </c>
      <c r="D49" s="19" t="s">
        <v>6</v>
      </c>
      <c r="E49" s="17">
        <v>1992</v>
      </c>
      <c r="F49" s="20">
        <v>81.25</v>
      </c>
      <c r="G49" s="21">
        <v>127.5</v>
      </c>
      <c r="H49" s="16">
        <v>64.75</v>
      </c>
      <c r="I49" s="16">
        <v>8</v>
      </c>
    </row>
    <row r="50" spans="1:9" ht="15" x14ac:dyDescent="0.25">
      <c r="A50" s="16" t="s">
        <v>74</v>
      </c>
      <c r="B50" s="17">
        <v>31</v>
      </c>
      <c r="C50" s="18" t="s">
        <v>29</v>
      </c>
      <c r="D50" s="19" t="s">
        <v>44</v>
      </c>
      <c r="E50" s="17">
        <v>1990</v>
      </c>
      <c r="F50" s="20">
        <v>81</v>
      </c>
      <c r="G50" s="21">
        <v>125</v>
      </c>
      <c r="H50" s="16">
        <v>63.58</v>
      </c>
      <c r="I50" s="16">
        <v>7</v>
      </c>
    </row>
    <row r="51" spans="1:9" ht="15" x14ac:dyDescent="0.25">
      <c r="A51" s="16" t="s">
        <v>76</v>
      </c>
      <c r="B51" s="17">
        <v>5</v>
      </c>
      <c r="C51" s="18" t="s">
        <v>25</v>
      </c>
      <c r="D51" s="19" t="s">
        <v>8</v>
      </c>
      <c r="E51" s="17">
        <v>1999</v>
      </c>
      <c r="F51" s="20">
        <v>80.900000000000006</v>
      </c>
      <c r="G51" s="21">
        <v>115</v>
      </c>
      <c r="H51" s="16">
        <v>58.53</v>
      </c>
      <c r="I51" s="16">
        <v>6</v>
      </c>
    </row>
    <row r="52" spans="1:9" ht="15" x14ac:dyDescent="0.25">
      <c r="A52" s="16" t="s">
        <v>77</v>
      </c>
      <c r="B52" s="17">
        <v>27</v>
      </c>
      <c r="C52" s="18" t="s">
        <v>28</v>
      </c>
      <c r="D52" s="19" t="s">
        <v>44</v>
      </c>
      <c r="E52" s="17">
        <v>2003</v>
      </c>
      <c r="F52" s="20">
        <v>80.7</v>
      </c>
      <c r="G52" s="21">
        <v>110</v>
      </c>
      <c r="H52" s="16">
        <v>56.06</v>
      </c>
      <c r="I52" s="16">
        <v>5</v>
      </c>
    </row>
    <row r="53" spans="1:9" ht="15" x14ac:dyDescent="0.25">
      <c r="A53" s="16" t="s">
        <v>78</v>
      </c>
      <c r="B53" s="17">
        <v>39</v>
      </c>
      <c r="C53" s="18" t="s">
        <v>31</v>
      </c>
      <c r="D53" s="19" t="s">
        <v>14</v>
      </c>
      <c r="E53" s="17">
        <v>2002</v>
      </c>
      <c r="F53" s="20">
        <v>78.7</v>
      </c>
      <c r="G53" s="21">
        <v>102.5</v>
      </c>
      <c r="H53" s="16">
        <v>52.92</v>
      </c>
      <c r="I53" s="16">
        <v>4</v>
      </c>
    </row>
    <row r="54" spans="1:9" ht="15" x14ac:dyDescent="0.25">
      <c r="A54" s="16" t="s">
        <v>88</v>
      </c>
      <c r="B54" s="17">
        <v>18</v>
      </c>
      <c r="C54" s="18" t="s">
        <v>26</v>
      </c>
      <c r="D54" s="19" t="s">
        <v>14</v>
      </c>
      <c r="E54" s="17">
        <v>2004</v>
      </c>
      <c r="F54" s="20">
        <v>79.3</v>
      </c>
      <c r="G54" s="21">
        <v>102.5</v>
      </c>
      <c r="H54" s="16">
        <v>52.71</v>
      </c>
      <c r="I54" s="16">
        <v>3</v>
      </c>
    </row>
    <row r="55" spans="1:9" ht="15" x14ac:dyDescent="0.25">
      <c r="A55" s="16" t="s">
        <v>106</v>
      </c>
      <c r="B55" s="17">
        <v>25</v>
      </c>
      <c r="C55" s="18" t="s">
        <v>27</v>
      </c>
      <c r="D55" s="19" t="s">
        <v>14</v>
      </c>
      <c r="E55" s="17">
        <v>2003</v>
      </c>
      <c r="F55" s="20">
        <v>76.400000000000006</v>
      </c>
      <c r="G55" s="21">
        <v>100</v>
      </c>
      <c r="H55" s="16">
        <v>52.44</v>
      </c>
      <c r="I55" s="16">
        <v>2</v>
      </c>
    </row>
    <row r="56" spans="1:9" ht="15" x14ac:dyDescent="0.25">
      <c r="A56" s="16"/>
      <c r="B56" s="17">
        <v>2</v>
      </c>
      <c r="C56" s="18" t="s">
        <v>23</v>
      </c>
      <c r="D56" s="19" t="s">
        <v>14</v>
      </c>
      <c r="E56" s="17">
        <v>2002</v>
      </c>
      <c r="F56" s="20">
        <v>81</v>
      </c>
      <c r="G56" s="21">
        <v>0</v>
      </c>
      <c r="H56" s="16" t="s">
        <v>0</v>
      </c>
      <c r="I56" s="16" t="s">
        <v>0</v>
      </c>
    </row>
    <row r="57" spans="1:9" ht="15.75" x14ac:dyDescent="0.25">
      <c r="A57" s="14" t="s">
        <v>89</v>
      </c>
      <c r="B57" s="14"/>
      <c r="C57" s="14"/>
      <c r="D57" s="14"/>
      <c r="E57" s="14"/>
      <c r="F57" s="14"/>
      <c r="G57" s="14"/>
      <c r="H57" s="14"/>
      <c r="I57" s="14"/>
    </row>
    <row r="58" spans="1:9" ht="15" x14ac:dyDescent="0.25">
      <c r="A58" s="16" t="s">
        <v>59</v>
      </c>
      <c r="B58" s="17">
        <v>24</v>
      </c>
      <c r="C58" s="18" t="s">
        <v>36</v>
      </c>
      <c r="D58" s="19" t="s">
        <v>6</v>
      </c>
      <c r="E58" s="17">
        <v>1994</v>
      </c>
      <c r="F58" s="20">
        <v>92.95</v>
      </c>
      <c r="G58" s="21">
        <v>140</v>
      </c>
      <c r="H58" s="16">
        <v>66.44</v>
      </c>
      <c r="I58" s="16">
        <v>12</v>
      </c>
    </row>
    <row r="59" spans="1:9" ht="15" x14ac:dyDescent="0.25">
      <c r="A59" s="16" t="s">
        <v>66</v>
      </c>
      <c r="B59" s="17">
        <v>6</v>
      </c>
      <c r="C59" s="18" t="s">
        <v>32</v>
      </c>
      <c r="D59" s="19" t="s">
        <v>14</v>
      </c>
      <c r="E59" s="17">
        <v>2002</v>
      </c>
      <c r="F59" s="20">
        <v>89.5</v>
      </c>
      <c r="G59" s="21">
        <v>137.5</v>
      </c>
      <c r="H59" s="16">
        <v>66.48</v>
      </c>
      <c r="I59" s="16">
        <v>9</v>
      </c>
    </row>
    <row r="60" spans="1:9" ht="15" x14ac:dyDescent="0.25">
      <c r="A60" s="16" t="s">
        <v>68</v>
      </c>
      <c r="B60" s="17">
        <v>16</v>
      </c>
      <c r="C60" s="18" t="s">
        <v>33</v>
      </c>
      <c r="D60" s="19" t="s">
        <v>6</v>
      </c>
      <c r="E60" s="17">
        <v>2003</v>
      </c>
      <c r="F60" s="20">
        <v>89.2</v>
      </c>
      <c r="G60" s="21">
        <v>135</v>
      </c>
      <c r="H60" s="16">
        <v>65.38</v>
      </c>
      <c r="I60" s="16">
        <v>8</v>
      </c>
    </row>
    <row r="61" spans="1:9" ht="15" x14ac:dyDescent="0.25">
      <c r="A61" s="16" t="s">
        <v>74</v>
      </c>
      <c r="B61" s="17">
        <v>28</v>
      </c>
      <c r="C61" s="18" t="s">
        <v>37</v>
      </c>
      <c r="D61" s="19" t="s">
        <v>6</v>
      </c>
      <c r="E61" s="17">
        <v>1991</v>
      </c>
      <c r="F61" s="20">
        <v>89.2</v>
      </c>
      <c r="G61" s="21">
        <v>135</v>
      </c>
      <c r="H61" s="16">
        <v>65.38</v>
      </c>
      <c r="I61" s="16">
        <v>7</v>
      </c>
    </row>
    <row r="62" spans="1:9" ht="15" x14ac:dyDescent="0.25">
      <c r="A62" s="16" t="s">
        <v>76</v>
      </c>
      <c r="B62" s="17">
        <v>20</v>
      </c>
      <c r="C62" s="18" t="s">
        <v>34</v>
      </c>
      <c r="D62" s="19" t="s">
        <v>45</v>
      </c>
      <c r="E62" s="17">
        <v>1983</v>
      </c>
      <c r="F62" s="20">
        <v>90</v>
      </c>
      <c r="G62" s="21">
        <v>135</v>
      </c>
      <c r="H62" s="16">
        <v>65.09</v>
      </c>
      <c r="I62" s="16">
        <v>6</v>
      </c>
    </row>
    <row r="63" spans="1:9" ht="15" x14ac:dyDescent="0.25">
      <c r="A63" s="16" t="s">
        <v>77</v>
      </c>
      <c r="B63" s="17">
        <v>38</v>
      </c>
      <c r="C63" s="18" t="s">
        <v>38</v>
      </c>
      <c r="D63" s="19" t="s">
        <v>14</v>
      </c>
      <c r="E63" s="17">
        <v>2001</v>
      </c>
      <c r="F63" s="20">
        <v>86</v>
      </c>
      <c r="G63" s="21">
        <v>120</v>
      </c>
      <c r="H63" s="46">
        <v>59.2</v>
      </c>
      <c r="I63" s="16">
        <v>5</v>
      </c>
    </row>
    <row r="64" spans="1:9" ht="15" x14ac:dyDescent="0.25">
      <c r="A64" s="16" t="s">
        <v>78</v>
      </c>
      <c r="B64" s="17">
        <v>22</v>
      </c>
      <c r="C64" s="18" t="s">
        <v>35</v>
      </c>
      <c r="D64" s="19" t="s">
        <v>8</v>
      </c>
      <c r="E64" s="17">
        <v>2002</v>
      </c>
      <c r="F64" s="20">
        <v>90.2</v>
      </c>
      <c r="G64" s="21">
        <v>120</v>
      </c>
      <c r="H64" s="46">
        <v>57.8</v>
      </c>
      <c r="I64" s="16">
        <v>4</v>
      </c>
    </row>
    <row r="65" spans="1:10" ht="15" x14ac:dyDescent="0.25">
      <c r="A65" s="16" t="s">
        <v>88</v>
      </c>
      <c r="B65" s="17">
        <v>44</v>
      </c>
      <c r="C65" s="18" t="s">
        <v>39</v>
      </c>
      <c r="D65" s="19" t="s">
        <v>8</v>
      </c>
      <c r="E65" s="17">
        <v>2000</v>
      </c>
      <c r="F65" s="20">
        <v>84.7</v>
      </c>
      <c r="G65" s="21">
        <v>50</v>
      </c>
      <c r="H65" s="16">
        <v>24.86</v>
      </c>
      <c r="I65" s="16">
        <v>3</v>
      </c>
    </row>
    <row r="66" spans="1:10" ht="15.75" x14ac:dyDescent="0.25">
      <c r="A66" s="14" t="s">
        <v>90</v>
      </c>
      <c r="B66" s="14"/>
      <c r="C66" s="14"/>
      <c r="D66" s="14"/>
      <c r="E66" s="14"/>
      <c r="F66" s="14"/>
      <c r="G66" s="14"/>
      <c r="H66" s="14"/>
      <c r="I66" s="14"/>
    </row>
    <row r="67" spans="1:10" ht="15" x14ac:dyDescent="0.25">
      <c r="A67" s="16" t="s">
        <v>59</v>
      </c>
      <c r="B67" s="17">
        <v>13</v>
      </c>
      <c r="C67" s="18" t="s">
        <v>10</v>
      </c>
      <c r="D67" s="19" t="s">
        <v>6</v>
      </c>
      <c r="E67" s="17">
        <v>1988</v>
      </c>
      <c r="F67" s="20">
        <v>103</v>
      </c>
      <c r="G67" s="21">
        <v>170</v>
      </c>
      <c r="H67" s="46">
        <v>76.8</v>
      </c>
      <c r="I67" s="16">
        <v>12</v>
      </c>
      <c r="J67" s="1" t="s">
        <v>61</v>
      </c>
    </row>
    <row r="68" spans="1:10" ht="15" x14ac:dyDescent="0.25">
      <c r="A68" s="16" t="s">
        <v>66</v>
      </c>
      <c r="B68" s="17">
        <v>33</v>
      </c>
      <c r="C68" s="18" t="s">
        <v>11</v>
      </c>
      <c r="D68" s="19" t="s">
        <v>14</v>
      </c>
      <c r="E68" s="17">
        <v>2000</v>
      </c>
      <c r="F68" s="20">
        <v>98.2</v>
      </c>
      <c r="G68" s="21">
        <v>155</v>
      </c>
      <c r="H68" s="16">
        <v>71.63</v>
      </c>
      <c r="I68" s="16">
        <v>9</v>
      </c>
      <c r="J68" s="1" t="s">
        <v>61</v>
      </c>
    </row>
    <row r="69" spans="1:10" ht="15.75" x14ac:dyDescent="0.25">
      <c r="A69" s="14" t="s">
        <v>91</v>
      </c>
      <c r="B69" s="14"/>
      <c r="C69" s="14"/>
      <c r="D69" s="14"/>
      <c r="E69" s="14"/>
      <c r="F69" s="14"/>
      <c r="G69" s="14"/>
      <c r="H69" s="14"/>
      <c r="I69" s="14"/>
    </row>
    <row r="70" spans="1:10" ht="15" x14ac:dyDescent="0.25">
      <c r="A70" s="16" t="s">
        <v>59</v>
      </c>
      <c r="B70" s="17">
        <v>11</v>
      </c>
      <c r="C70" s="18" t="s">
        <v>9</v>
      </c>
      <c r="D70" s="19" t="s">
        <v>6</v>
      </c>
      <c r="E70" s="17">
        <v>2000</v>
      </c>
      <c r="F70" s="20">
        <v>107.5</v>
      </c>
      <c r="G70" s="21">
        <v>180</v>
      </c>
      <c r="H70" s="16">
        <v>79.73</v>
      </c>
      <c r="I70" s="16">
        <v>12</v>
      </c>
    </row>
    <row r="71" spans="1:10" ht="15" x14ac:dyDescent="0.25">
      <c r="A71" s="16" t="s">
        <v>66</v>
      </c>
      <c r="B71" s="17">
        <v>35</v>
      </c>
      <c r="C71" s="18" t="s">
        <v>40</v>
      </c>
      <c r="D71" s="19" t="s">
        <v>14</v>
      </c>
      <c r="E71" s="17">
        <v>2003</v>
      </c>
      <c r="F71" s="20">
        <v>107.3</v>
      </c>
      <c r="G71" s="21">
        <v>100</v>
      </c>
      <c r="H71" s="16">
        <v>44.33</v>
      </c>
      <c r="I71" s="16">
        <v>9</v>
      </c>
    </row>
    <row r="72" spans="1:10" ht="15" x14ac:dyDescent="0.25">
      <c r="A72" s="16" t="s">
        <v>68</v>
      </c>
      <c r="B72" s="17">
        <v>42</v>
      </c>
      <c r="C72" s="18" t="s">
        <v>41</v>
      </c>
      <c r="D72" s="19" t="s">
        <v>43</v>
      </c>
      <c r="E72" s="17">
        <v>2005</v>
      </c>
      <c r="F72" s="20">
        <v>110</v>
      </c>
      <c r="G72" s="21">
        <v>0</v>
      </c>
      <c r="H72" s="16" t="s">
        <v>0</v>
      </c>
      <c r="I72" s="16" t="s">
        <v>0</v>
      </c>
    </row>
    <row r="73" spans="1:10" ht="15.75" x14ac:dyDescent="0.25">
      <c r="A73" s="14" t="s">
        <v>92</v>
      </c>
      <c r="B73" s="14"/>
      <c r="C73" s="14"/>
      <c r="D73" s="14"/>
      <c r="E73" s="14"/>
      <c r="F73" s="14"/>
      <c r="G73" s="14"/>
      <c r="H73" s="14"/>
      <c r="I73" s="14"/>
    </row>
    <row r="74" spans="1:10" ht="15" x14ac:dyDescent="0.25">
      <c r="A74" s="16" t="s">
        <v>59</v>
      </c>
      <c r="B74" s="17">
        <v>29</v>
      </c>
      <c r="C74" s="18" t="s">
        <v>42</v>
      </c>
      <c r="D74" s="19" t="s">
        <v>8</v>
      </c>
      <c r="E74" s="17">
        <v>1987</v>
      </c>
      <c r="F74" s="20">
        <v>132</v>
      </c>
      <c r="G74" s="21">
        <v>125</v>
      </c>
      <c r="H74" s="16">
        <v>50.69</v>
      </c>
      <c r="I74" s="16">
        <v>12</v>
      </c>
      <c r="J74" s="1" t="s">
        <v>61</v>
      </c>
    </row>
    <row r="75" spans="1:10" ht="15.75" x14ac:dyDescent="0.25">
      <c r="A75" s="29" t="s">
        <v>93</v>
      </c>
      <c r="B75" s="29"/>
      <c r="C75" s="29"/>
      <c r="D75" s="29"/>
      <c r="E75" s="29"/>
      <c r="F75" s="29"/>
      <c r="G75" s="29"/>
      <c r="H75" s="29"/>
      <c r="I75" s="29"/>
    </row>
    <row r="76" spans="1:10" ht="15" x14ac:dyDescent="0.25">
      <c r="A76" s="16" t="s">
        <v>59</v>
      </c>
      <c r="B76" s="17"/>
      <c r="C76" s="18" t="s">
        <v>9</v>
      </c>
      <c r="D76" s="30" t="s">
        <v>6</v>
      </c>
      <c r="E76" s="17">
        <v>2000</v>
      </c>
      <c r="F76" s="31">
        <v>107.5</v>
      </c>
      <c r="G76" s="21">
        <v>180</v>
      </c>
      <c r="H76" s="16">
        <v>79.73</v>
      </c>
      <c r="I76" s="16"/>
    </row>
    <row r="77" spans="1:10" ht="15" x14ac:dyDescent="0.25">
      <c r="A77" s="16" t="s">
        <v>66</v>
      </c>
      <c r="B77" s="17"/>
      <c r="C77" s="18" t="s">
        <v>10</v>
      </c>
      <c r="D77" s="30" t="s">
        <v>6</v>
      </c>
      <c r="E77" s="17">
        <v>1988</v>
      </c>
      <c r="F77" s="31">
        <v>103</v>
      </c>
      <c r="G77" s="21">
        <v>170</v>
      </c>
      <c r="H77" s="46">
        <v>76.8</v>
      </c>
      <c r="I77" s="16"/>
    </row>
    <row r="78" spans="1:10" ht="15" x14ac:dyDescent="0.25">
      <c r="A78" s="16" t="s">
        <v>68</v>
      </c>
      <c r="B78" s="17"/>
      <c r="C78" s="18" t="s">
        <v>11</v>
      </c>
      <c r="D78" s="30" t="s">
        <v>14</v>
      </c>
      <c r="E78" s="17">
        <v>2000</v>
      </c>
      <c r="F78" s="31">
        <v>98.2</v>
      </c>
      <c r="G78" s="21">
        <v>155</v>
      </c>
      <c r="H78" s="16">
        <v>71.63</v>
      </c>
      <c r="I78" s="16"/>
    </row>
    <row r="80" spans="1:10" ht="15.75" x14ac:dyDescent="0.25">
      <c r="A80" s="33" t="s">
        <v>83</v>
      </c>
      <c r="B80" s="34"/>
      <c r="C80" s="34"/>
      <c r="D80" s="34"/>
      <c r="E80" s="34"/>
      <c r="F80" s="34"/>
      <c r="G80" s="34"/>
      <c r="H80" s="34"/>
      <c r="I80" s="34"/>
    </row>
    <row r="81" spans="1:9" ht="15.75" x14ac:dyDescent="0.25">
      <c r="A81" s="35" t="s">
        <v>59</v>
      </c>
      <c r="C81" s="50"/>
      <c r="D81" s="49" t="s">
        <v>60</v>
      </c>
      <c r="E81" s="38">
        <v>61</v>
      </c>
      <c r="F81" s="45" t="s">
        <v>109</v>
      </c>
      <c r="G81" s="38">
        <v>467.69</v>
      </c>
      <c r="H81" s="39"/>
      <c r="I81" s="40"/>
    </row>
    <row r="82" spans="1:9" ht="15.75" x14ac:dyDescent="0.25">
      <c r="A82" s="41" t="s">
        <v>66</v>
      </c>
      <c r="C82" s="50"/>
      <c r="D82" s="49" t="s">
        <v>6</v>
      </c>
      <c r="E82" s="38">
        <v>56</v>
      </c>
      <c r="F82" s="45" t="s">
        <v>110</v>
      </c>
      <c r="G82" s="38">
        <v>407.39</v>
      </c>
      <c r="H82" s="39"/>
      <c r="I82" s="40"/>
    </row>
    <row r="83" spans="1:9" ht="15" x14ac:dyDescent="0.25">
      <c r="A83" s="42" t="s">
        <v>68</v>
      </c>
      <c r="C83" s="50"/>
      <c r="D83" s="50" t="s">
        <v>43</v>
      </c>
      <c r="E83" s="38">
        <v>17</v>
      </c>
      <c r="F83" s="45" t="s">
        <v>113</v>
      </c>
      <c r="G83" s="52">
        <v>109.5</v>
      </c>
      <c r="H83" s="38"/>
      <c r="I83" s="38"/>
    </row>
    <row r="84" spans="1:9" ht="15" x14ac:dyDescent="0.25">
      <c r="A84" s="38" t="s">
        <v>74</v>
      </c>
      <c r="C84" s="50"/>
      <c r="D84" s="49" t="s">
        <v>8</v>
      </c>
      <c r="E84" s="38">
        <v>13</v>
      </c>
      <c r="F84" s="45" t="s">
        <v>111</v>
      </c>
      <c r="G84" s="38">
        <v>141.19</v>
      </c>
      <c r="H84" s="38"/>
      <c r="I84" s="38"/>
    </row>
    <row r="85" spans="1:9" ht="15" x14ac:dyDescent="0.25">
      <c r="A85" s="38" t="s">
        <v>76</v>
      </c>
      <c r="C85" s="1"/>
      <c r="D85" s="49" t="s">
        <v>44</v>
      </c>
      <c r="E85" s="38">
        <v>12</v>
      </c>
      <c r="F85" s="45" t="s">
        <v>112</v>
      </c>
      <c r="G85" s="38">
        <v>119.64</v>
      </c>
      <c r="H85" s="38"/>
      <c r="I85" s="38"/>
    </row>
    <row r="86" spans="1:9" ht="15" x14ac:dyDescent="0.25">
      <c r="A86" s="48" t="s">
        <v>77</v>
      </c>
      <c r="C86" s="50"/>
      <c r="D86" s="49" t="s">
        <v>94</v>
      </c>
      <c r="E86" s="38">
        <v>6</v>
      </c>
      <c r="F86" s="45">
        <v>6</v>
      </c>
      <c r="G86" s="38">
        <v>65.09</v>
      </c>
    </row>
    <row r="87" spans="1:9" ht="15" x14ac:dyDescent="0.25">
      <c r="A87" s="48"/>
      <c r="B87" s="43"/>
      <c r="C87" s="50"/>
      <c r="D87" s="47"/>
      <c r="E87" s="38"/>
    </row>
    <row r="89" spans="1:9" ht="15" x14ac:dyDescent="0.25">
      <c r="A89" s="45" t="s">
        <v>84</v>
      </c>
    </row>
    <row r="91" spans="1:9" ht="15.75" x14ac:dyDescent="0.25">
      <c r="A91" s="33" t="s">
        <v>117</v>
      </c>
      <c r="B91" s="34"/>
      <c r="C91" s="34"/>
      <c r="D91" s="34"/>
      <c r="E91" s="34"/>
      <c r="F91" s="34"/>
      <c r="G91" s="34"/>
      <c r="H91" s="34"/>
      <c r="I91" s="34"/>
    </row>
    <row r="92" spans="1:9" ht="15" x14ac:dyDescent="0.25">
      <c r="A92" s="35" t="s">
        <v>59</v>
      </c>
      <c r="C92" s="19" t="s">
        <v>6</v>
      </c>
      <c r="D92" s="53">
        <v>89</v>
      </c>
      <c r="E92" s="54" t="s">
        <v>116</v>
      </c>
    </row>
    <row r="93" spans="1:9" ht="15" x14ac:dyDescent="0.25">
      <c r="A93" s="41" t="s">
        <v>66</v>
      </c>
      <c r="C93" s="19" t="s">
        <v>14</v>
      </c>
      <c r="D93" s="53">
        <v>79</v>
      </c>
      <c r="E93" s="54" t="s">
        <v>114</v>
      </c>
    </row>
    <row r="94" spans="1:9" ht="15" x14ac:dyDescent="0.25">
      <c r="A94" s="42" t="s">
        <v>68</v>
      </c>
      <c r="C94" s="19" t="s">
        <v>8</v>
      </c>
      <c r="D94" s="53">
        <v>46</v>
      </c>
      <c r="E94" s="54" t="s">
        <v>115</v>
      </c>
    </row>
    <row r="95" spans="1:9" ht="15" x14ac:dyDescent="0.25">
      <c r="A95" s="38" t="s">
        <v>74</v>
      </c>
      <c r="C95" s="19" t="s">
        <v>43</v>
      </c>
      <c r="D95" s="53">
        <v>17</v>
      </c>
      <c r="E95" s="54" t="s">
        <v>113</v>
      </c>
    </row>
    <row r="96" spans="1:9" ht="15" x14ac:dyDescent="0.25">
      <c r="A96" s="38" t="s">
        <v>76</v>
      </c>
      <c r="C96" s="19" t="s">
        <v>7</v>
      </c>
      <c r="D96" s="53">
        <v>12</v>
      </c>
      <c r="E96" s="54">
        <v>12</v>
      </c>
    </row>
    <row r="97" spans="1:11" ht="15" x14ac:dyDescent="0.25">
      <c r="A97" s="48" t="s">
        <v>77</v>
      </c>
      <c r="C97" s="19" t="s">
        <v>44</v>
      </c>
      <c r="D97" s="53">
        <v>12</v>
      </c>
      <c r="E97" s="54" t="s">
        <v>112</v>
      </c>
      <c r="K97" s="38"/>
    </row>
    <row r="98" spans="1:11" ht="15" x14ac:dyDescent="0.25">
      <c r="A98" s="48" t="s">
        <v>78</v>
      </c>
      <c r="C98" s="19" t="s">
        <v>45</v>
      </c>
      <c r="D98" s="53">
        <v>6</v>
      </c>
      <c r="E98" s="54">
        <v>6</v>
      </c>
    </row>
  </sheetData>
  <sortState ref="C92:E98">
    <sortCondition descending="1" ref="D92:D98"/>
  </sortState>
  <mergeCells count="25">
    <mergeCell ref="A73:I73"/>
    <mergeCell ref="A75:I75"/>
    <mergeCell ref="A80:I80"/>
    <mergeCell ref="A91:I91"/>
    <mergeCell ref="A39:I39"/>
    <mergeCell ref="A38:I38"/>
    <mergeCell ref="A41:I41"/>
    <mergeCell ref="A46:I46"/>
    <mergeCell ref="A57:I57"/>
    <mergeCell ref="A66:I66"/>
    <mergeCell ref="A69:I69"/>
    <mergeCell ref="A23:I23"/>
    <mergeCell ref="A28:I28"/>
    <mergeCell ref="B33:C33"/>
    <mergeCell ref="A9:I9"/>
    <mergeCell ref="L13:M13"/>
    <mergeCell ref="A11:I11"/>
    <mergeCell ref="A14:I14"/>
    <mergeCell ref="A18:I18"/>
    <mergeCell ref="A21:I21"/>
    <mergeCell ref="C1:K1"/>
    <mergeCell ref="C2:K2"/>
    <mergeCell ref="C3:K3"/>
    <mergeCell ref="A8:I8"/>
    <mergeCell ref="L9:M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Rezultāti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LPF</cp:lastModifiedBy>
  <cp:revision>14</cp:revision>
  <dcterms:modified xsi:type="dcterms:W3CDTF">2024-11-02T17:36:04Z</dcterms:modified>
  <dc:language>en-US</dc:language>
</cp:coreProperties>
</file>